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dvspa\OneDrive\Desktop\2.1.1 SSR SSR SSR\2.1.1\FINAL FOR UPLOAD IN SSR\2.1 Final\2.1 Final\"/>
    </mc:Choice>
  </mc:AlternateContent>
  <xr:revisionPtr revIDLastSave="0" documentId="13_ncr:1_{16D39F9B-94BD-4844-8B1C-95CA23C1DD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.1.1&amp;2.1.2" sheetId="1" r:id="rId1"/>
  </sheets>
  <definedNames>
    <definedName name="_xlnm.Print_Area" localSheetId="0">'2.1.1&amp;2.1.2'!$A$1:$N$105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" roundtripDataChecksum="GBYgxlxHvVj+llAI6XEf7RnEs0S+YdMf/aig+ubl2IM="/>
    </ext>
  </extLst>
</workbook>
</file>

<file path=xl/calcChain.xml><?xml version="1.0" encoding="utf-8"?>
<calcChain xmlns="http://schemas.openxmlformats.org/spreadsheetml/2006/main">
  <c r="E105" i="1" l="1"/>
  <c r="F105" i="1"/>
  <c r="G105" i="1"/>
  <c r="H105" i="1"/>
  <c r="I105" i="1"/>
  <c r="J105" i="1"/>
  <c r="K105" i="1"/>
  <c r="L105" i="1"/>
  <c r="M105" i="1"/>
  <c r="N105" i="1"/>
  <c r="E84" i="1"/>
  <c r="F84" i="1"/>
  <c r="G84" i="1"/>
  <c r="H84" i="1"/>
  <c r="I84" i="1"/>
  <c r="J84" i="1"/>
  <c r="K84" i="1"/>
  <c r="L84" i="1"/>
  <c r="M84" i="1"/>
  <c r="N84" i="1"/>
  <c r="E63" i="1"/>
  <c r="F63" i="1"/>
  <c r="G63" i="1"/>
  <c r="H63" i="1"/>
  <c r="I63" i="1"/>
  <c r="J63" i="1"/>
  <c r="K63" i="1"/>
  <c r="L63" i="1"/>
  <c r="M63" i="1"/>
  <c r="N63" i="1"/>
  <c r="E42" i="1"/>
  <c r="F42" i="1"/>
  <c r="G42" i="1"/>
  <c r="H42" i="1"/>
  <c r="I42" i="1"/>
  <c r="J42" i="1"/>
  <c r="K42" i="1"/>
  <c r="L42" i="1"/>
  <c r="M42" i="1"/>
  <c r="N42" i="1"/>
  <c r="F21" i="1"/>
  <c r="G21" i="1"/>
  <c r="H21" i="1"/>
  <c r="I21" i="1"/>
  <c r="J21" i="1"/>
  <c r="K21" i="1"/>
  <c r="L21" i="1"/>
  <c r="M21" i="1"/>
  <c r="N21" i="1"/>
  <c r="E21" i="1"/>
  <c r="C21" i="1" l="1"/>
  <c r="D21" i="1"/>
  <c r="C42" i="1"/>
  <c r="D42" i="1"/>
  <c r="D63" i="1"/>
  <c r="C63" i="1"/>
  <c r="C84" i="1"/>
  <c r="D84" i="1"/>
  <c r="C105" i="1"/>
  <c r="D105" i="1"/>
</calcChain>
</file>

<file path=xl/sharedStrings.xml><?xml version="1.0" encoding="utf-8"?>
<sst xmlns="http://schemas.openxmlformats.org/spreadsheetml/2006/main" count="170" uniqueCount="33">
  <si>
    <t>2.1.1 Enrolment Percentage</t>
  </si>
  <si>
    <t xml:space="preserve">2.1.2  Percentage of seats filled against seats reserved for various categories (SC, ST, OBC etc. as per applicable reservation policy) during the last five years 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</si>
  <si>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</si>
  <si>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</si>
  <si>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</si>
  <si>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</si>
  <si>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</si>
  <si>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</si>
  <si>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</si>
  <si>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</si>
  <si>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</si>
  <si>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</si>
  <si>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</si>
  <si>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Year - 2 2019-20</t>
  </si>
  <si>
    <t>Year - 3 2020-21</t>
  </si>
  <si>
    <t>Year - 4 2021-22</t>
  </si>
  <si>
    <t>Year - 5 2022-23</t>
  </si>
  <si>
    <t>Civil Engineering</t>
  </si>
  <si>
    <t>Computer Engineering</t>
  </si>
  <si>
    <t>Electrical Engineering</t>
  </si>
  <si>
    <t>E &amp; TC Engineering</t>
  </si>
  <si>
    <t>Mechanical Engineering</t>
  </si>
  <si>
    <t>DSE Civil Engineering</t>
  </si>
  <si>
    <t>DSE Computer Engineering</t>
  </si>
  <si>
    <t>DSE Electrical Engineering</t>
  </si>
  <si>
    <t>DSE E &amp; TC Engineering</t>
  </si>
  <si>
    <t>DSE Mechanical Engineering</t>
  </si>
  <si>
    <t>ME Comp</t>
  </si>
  <si>
    <t>ME E &amp; TC</t>
  </si>
  <si>
    <t>ME Electrical</t>
  </si>
  <si>
    <t xml:space="preserve">ME Mech </t>
  </si>
  <si>
    <t>MCA</t>
  </si>
  <si>
    <t>Year -1  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</si>
</sst>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2" fillId="0" borderId="4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11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3" xfId="0" applyFont="1" applyFill="1" applyBorder="1" applyAlignment="1">
      <alignment horizont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7"/>
  <sheetViews>
    <sheetView tabSelected="1" view="pageBreakPreview" zoomScale="145" zoomScaleNormal="100" zoomScaleSheetLayoutView="145" workbookViewId="0">
      <selection activeCell="B105" sqref="B105"/>
    </sheetView>
  </sheetViews>
  <sheetFormatPr defaultColWidth="9.08984375" defaultRowHeight="15" customHeight="1" x14ac:dyDescent="0.35"/>
  <cols>
    <col min="1" max="1" width="25.90625" bestFit="1" customWidth="1"/>
    <col min="2" max="2" width="17.54296875" bestFit="1" customWidth="1"/>
    <col min="3" max="3" width="14.54296875" customWidth="1"/>
    <col min="4" max="4" width="12.54296875" customWidth="1"/>
    <col min="5" max="5" width="6.54296875" customWidth="1"/>
    <col min="6" max="6" width="5" customWidth="1"/>
    <col min="7" max="7" width="6" customWidth="1"/>
    <col min="8" max="8" width="5.6328125" customWidth="1"/>
    <col min="9" max="9" width="7.6328125" customWidth="1"/>
    <col min="10" max="10" width="4.36328125" customWidth="1"/>
    <col min="11" max="11" width="3.90625" customWidth="1"/>
    <col min="12" max="12" width="5.453125" customWidth="1"/>
    <col min="13" max="13" width="6.08984375" customWidth="1"/>
    <col min="14" max="14" width="8.90625" customWidth="1"/>
    <col min="15" max="25" width="30.08984375" customWidth="1"/>
  </cols>
  <sheetData>
    <row r="1" spans="1:14" ht="15.5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.75" customHeight="1" x14ac:dyDescent="0.3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5" x14ac:dyDescent="0.35">
      <c r="A3" s="21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45" customHeight="1" x14ac:dyDescent="0.35">
      <c r="A4" s="24" t="s">
        <v>2</v>
      </c>
      <c r="B4" s="24" t="s">
        <v>3</v>
      </c>
      <c r="C4" s="26" t="s">
        <v>4</v>
      </c>
      <c r="D4" s="26" t="s">
        <v>5</v>
      </c>
      <c r="E4" s="27" t="s">
        <v>6</v>
      </c>
      <c r="F4" s="28"/>
      <c r="G4" s="28"/>
      <c r="H4" s="28"/>
      <c r="I4" s="29"/>
      <c r="J4" s="27" t="s">
        <v>7</v>
      </c>
      <c r="K4" s="28"/>
      <c r="L4" s="28"/>
      <c r="M4" s="28"/>
      <c r="N4" s="29"/>
    </row>
    <row r="5" spans="1:14" ht="15.5" x14ac:dyDescent="0.35">
      <c r="A5" s="25"/>
      <c r="B5" s="25"/>
      <c r="C5" s="25"/>
      <c r="D5" s="25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</row>
    <row r="6" spans="1:14" ht="15.5" x14ac:dyDescent="0.35">
      <c r="A6" s="2" t="s">
        <v>17</v>
      </c>
      <c r="B6" s="1">
        <v>518119110</v>
      </c>
      <c r="C6" s="5">
        <v>60</v>
      </c>
      <c r="D6" s="5">
        <v>46</v>
      </c>
      <c r="E6" s="5">
        <v>8</v>
      </c>
      <c r="F6" s="5">
        <v>4</v>
      </c>
      <c r="G6" s="5">
        <v>11</v>
      </c>
      <c r="H6" s="5">
        <v>30</v>
      </c>
      <c r="I6" s="5">
        <v>7</v>
      </c>
      <c r="J6" s="5">
        <v>6</v>
      </c>
      <c r="K6" s="5">
        <v>7</v>
      </c>
      <c r="L6" s="5">
        <v>24</v>
      </c>
      <c r="M6" s="5">
        <v>7</v>
      </c>
      <c r="N6" s="5">
        <v>2</v>
      </c>
    </row>
    <row r="7" spans="1:14" ht="15.5" x14ac:dyDescent="0.35">
      <c r="A7" s="2" t="s">
        <v>18</v>
      </c>
      <c r="B7" s="1">
        <v>518124510</v>
      </c>
      <c r="C7" s="5">
        <v>120</v>
      </c>
      <c r="D7" s="5">
        <v>114</v>
      </c>
      <c r="E7" s="5">
        <v>16</v>
      </c>
      <c r="F7" s="5">
        <v>8</v>
      </c>
      <c r="G7" s="5">
        <v>23</v>
      </c>
      <c r="H7" s="5">
        <v>60</v>
      </c>
      <c r="I7" s="5">
        <v>13</v>
      </c>
      <c r="J7" s="5">
        <v>6</v>
      </c>
      <c r="K7" s="5">
        <v>2</v>
      </c>
      <c r="L7" s="5">
        <v>60</v>
      </c>
      <c r="M7" s="5">
        <v>34</v>
      </c>
      <c r="N7" s="5">
        <v>12</v>
      </c>
    </row>
    <row r="8" spans="1:14" ht="15.5" x14ac:dyDescent="0.35">
      <c r="A8" s="2" t="s">
        <v>19</v>
      </c>
      <c r="B8" s="1">
        <v>518129310</v>
      </c>
      <c r="C8" s="5">
        <v>120</v>
      </c>
      <c r="D8" s="5">
        <v>71</v>
      </c>
      <c r="E8" s="5">
        <v>16</v>
      </c>
      <c r="F8" s="5">
        <v>8</v>
      </c>
      <c r="G8" s="5">
        <v>23</v>
      </c>
      <c r="H8" s="5">
        <v>60</v>
      </c>
      <c r="I8" s="5">
        <v>13</v>
      </c>
      <c r="J8" s="5">
        <v>1</v>
      </c>
      <c r="K8" s="5">
        <v>4</v>
      </c>
      <c r="L8" s="5">
        <v>38</v>
      </c>
      <c r="M8" s="5">
        <v>17</v>
      </c>
      <c r="N8" s="5">
        <v>11</v>
      </c>
    </row>
    <row r="9" spans="1:14" ht="15.5" x14ac:dyDescent="0.35">
      <c r="A9" s="2" t="s">
        <v>20</v>
      </c>
      <c r="B9" s="1">
        <v>518137210</v>
      </c>
      <c r="C9" s="5">
        <v>60</v>
      </c>
      <c r="D9" s="5">
        <v>13</v>
      </c>
      <c r="E9" s="5">
        <v>8</v>
      </c>
      <c r="F9" s="5">
        <v>4</v>
      </c>
      <c r="G9" s="5">
        <v>11</v>
      </c>
      <c r="H9" s="5">
        <v>30</v>
      </c>
      <c r="I9" s="5">
        <v>7</v>
      </c>
      <c r="J9" s="5">
        <v>0</v>
      </c>
      <c r="K9" s="5">
        <v>0</v>
      </c>
      <c r="L9" s="5">
        <v>8</v>
      </c>
      <c r="M9" s="5">
        <v>4</v>
      </c>
      <c r="N9" s="5">
        <v>1</v>
      </c>
    </row>
    <row r="10" spans="1:14" ht="15.5" x14ac:dyDescent="0.35">
      <c r="A10" s="2" t="s">
        <v>21</v>
      </c>
      <c r="B10" s="1">
        <v>518161210</v>
      </c>
      <c r="C10" s="5">
        <v>120</v>
      </c>
      <c r="D10" s="5">
        <v>78</v>
      </c>
      <c r="E10" s="5">
        <v>16</v>
      </c>
      <c r="F10" s="5">
        <v>8</v>
      </c>
      <c r="G10" s="5">
        <v>23</v>
      </c>
      <c r="H10" s="5">
        <v>60</v>
      </c>
      <c r="I10" s="5">
        <v>13</v>
      </c>
      <c r="J10" s="5">
        <v>2</v>
      </c>
      <c r="K10" s="5">
        <v>2</v>
      </c>
      <c r="L10" s="5">
        <v>46</v>
      </c>
      <c r="M10" s="5">
        <v>20</v>
      </c>
      <c r="N10" s="5">
        <v>8</v>
      </c>
    </row>
    <row r="11" spans="1:14" ht="15.5" x14ac:dyDescent="0.35">
      <c r="A11" s="2" t="s">
        <v>22</v>
      </c>
      <c r="B11" s="1">
        <v>518119110</v>
      </c>
      <c r="C11" s="5">
        <v>31</v>
      </c>
      <c r="D11" s="5">
        <v>31</v>
      </c>
      <c r="E11" s="5">
        <v>4</v>
      </c>
      <c r="F11" s="5">
        <v>2</v>
      </c>
      <c r="G11" s="5">
        <v>6</v>
      </c>
      <c r="H11" s="5">
        <v>3</v>
      </c>
      <c r="I11" s="5">
        <v>16</v>
      </c>
      <c r="J11" s="5">
        <v>4</v>
      </c>
      <c r="K11" s="5">
        <v>3</v>
      </c>
      <c r="L11" s="5">
        <v>16</v>
      </c>
      <c r="M11" s="5">
        <v>4</v>
      </c>
      <c r="N11" s="5">
        <v>4</v>
      </c>
    </row>
    <row r="12" spans="1:14" ht="15.5" x14ac:dyDescent="0.35">
      <c r="A12" s="2" t="s">
        <v>23</v>
      </c>
      <c r="B12" s="1">
        <v>518124510</v>
      </c>
      <c r="C12" s="5">
        <v>52</v>
      </c>
      <c r="D12" s="5">
        <v>51</v>
      </c>
      <c r="E12" s="5">
        <v>7</v>
      </c>
      <c r="F12" s="5">
        <v>4</v>
      </c>
      <c r="G12" s="5">
        <v>10</v>
      </c>
      <c r="H12" s="5">
        <v>6</v>
      </c>
      <c r="I12" s="5">
        <v>25</v>
      </c>
      <c r="J12" s="5">
        <v>8</v>
      </c>
      <c r="K12" s="5">
        <v>1</v>
      </c>
      <c r="L12" s="5">
        <v>21</v>
      </c>
      <c r="M12" s="5">
        <v>12</v>
      </c>
      <c r="N12" s="5">
        <v>9</v>
      </c>
    </row>
    <row r="13" spans="1:14" ht="15.5" x14ac:dyDescent="0.35">
      <c r="A13" s="2" t="s">
        <v>24</v>
      </c>
      <c r="B13" s="1">
        <v>518129310</v>
      </c>
      <c r="C13" s="5">
        <v>65</v>
      </c>
      <c r="D13" s="5">
        <v>65</v>
      </c>
      <c r="E13" s="5">
        <v>8</v>
      </c>
      <c r="F13" s="5">
        <v>4</v>
      </c>
      <c r="G13" s="5">
        <v>12</v>
      </c>
      <c r="H13" s="5">
        <v>8</v>
      </c>
      <c r="I13" s="5">
        <v>33</v>
      </c>
      <c r="J13" s="5">
        <v>10</v>
      </c>
      <c r="K13" s="5">
        <v>4</v>
      </c>
      <c r="L13" s="5">
        <v>27</v>
      </c>
      <c r="M13" s="5">
        <v>11</v>
      </c>
      <c r="N13" s="5">
        <v>13</v>
      </c>
    </row>
    <row r="14" spans="1:14" ht="15.5" x14ac:dyDescent="0.35">
      <c r="A14" s="2" t="s">
        <v>25</v>
      </c>
      <c r="B14" s="1">
        <v>518137210</v>
      </c>
      <c r="C14" s="5">
        <v>50</v>
      </c>
      <c r="D14" s="5">
        <v>45</v>
      </c>
      <c r="E14" s="5">
        <v>6</v>
      </c>
      <c r="F14" s="5">
        <v>3</v>
      </c>
      <c r="G14" s="5">
        <v>10</v>
      </c>
      <c r="H14" s="5">
        <v>6</v>
      </c>
      <c r="I14" s="5">
        <v>25</v>
      </c>
      <c r="J14" s="5">
        <v>2</v>
      </c>
      <c r="K14" s="5">
        <v>0</v>
      </c>
      <c r="L14" s="5">
        <v>29</v>
      </c>
      <c r="M14" s="5">
        <v>9</v>
      </c>
      <c r="N14" s="5">
        <v>5</v>
      </c>
    </row>
    <row r="15" spans="1:14" ht="15.5" x14ac:dyDescent="0.35">
      <c r="A15" s="2" t="s">
        <v>26</v>
      </c>
      <c r="B15" s="1">
        <v>518161210</v>
      </c>
      <c r="C15" s="5">
        <v>58</v>
      </c>
      <c r="D15" s="5">
        <v>58</v>
      </c>
      <c r="E15" s="5">
        <v>8</v>
      </c>
      <c r="F15" s="5">
        <v>4</v>
      </c>
      <c r="G15" s="5">
        <v>10</v>
      </c>
      <c r="H15" s="5">
        <v>7</v>
      </c>
      <c r="I15" s="5">
        <v>28.999999999999996</v>
      </c>
      <c r="J15" s="5">
        <v>8</v>
      </c>
      <c r="K15" s="5">
        <v>4</v>
      </c>
      <c r="L15" s="5">
        <v>20</v>
      </c>
      <c r="M15" s="5">
        <v>18</v>
      </c>
      <c r="N15" s="5">
        <v>8</v>
      </c>
    </row>
    <row r="16" spans="1:14" ht="15.5" x14ac:dyDescent="0.35">
      <c r="A16" s="2" t="s">
        <v>27</v>
      </c>
      <c r="B16" s="1">
        <v>518124510</v>
      </c>
      <c r="C16" s="5">
        <v>12</v>
      </c>
      <c r="D16" s="5">
        <v>9</v>
      </c>
      <c r="E16" s="5">
        <v>2</v>
      </c>
      <c r="F16" s="5">
        <v>1</v>
      </c>
      <c r="G16" s="5">
        <v>2</v>
      </c>
      <c r="H16" s="5">
        <v>6</v>
      </c>
      <c r="I16" s="5">
        <v>1</v>
      </c>
      <c r="J16" s="5">
        <v>1</v>
      </c>
      <c r="K16" s="5">
        <v>0</v>
      </c>
      <c r="L16" s="5">
        <v>3</v>
      </c>
      <c r="M16" s="5">
        <v>4</v>
      </c>
      <c r="N16" s="5">
        <v>1</v>
      </c>
    </row>
    <row r="17" spans="1:14" ht="15.5" x14ac:dyDescent="0.35">
      <c r="A17" s="2" t="s">
        <v>28</v>
      </c>
      <c r="B17" s="1">
        <v>518134810</v>
      </c>
      <c r="C17" s="5">
        <v>12</v>
      </c>
      <c r="D17" s="5">
        <v>5</v>
      </c>
      <c r="E17" s="5">
        <v>2</v>
      </c>
      <c r="F17" s="5">
        <v>1</v>
      </c>
      <c r="G17" s="5">
        <v>2</v>
      </c>
      <c r="H17" s="5">
        <v>6</v>
      </c>
      <c r="I17" s="5">
        <v>1</v>
      </c>
      <c r="J17" s="5">
        <v>0</v>
      </c>
      <c r="K17" s="5">
        <v>0</v>
      </c>
      <c r="L17" s="5">
        <v>1</v>
      </c>
      <c r="M17" s="5">
        <v>2</v>
      </c>
      <c r="N17" s="5">
        <v>2</v>
      </c>
    </row>
    <row r="18" spans="1:14" ht="15.5" x14ac:dyDescent="0.35">
      <c r="A18" s="2" t="s">
        <v>29</v>
      </c>
      <c r="B18" s="1">
        <v>518190210</v>
      </c>
      <c r="C18" s="5">
        <v>12</v>
      </c>
      <c r="D18" s="5">
        <v>1</v>
      </c>
      <c r="E18" s="5">
        <v>2</v>
      </c>
      <c r="F18" s="5">
        <v>1</v>
      </c>
      <c r="G18" s="5">
        <v>2</v>
      </c>
      <c r="H18" s="5">
        <v>6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</row>
    <row r="19" spans="1:14" ht="15.5" x14ac:dyDescent="0.35">
      <c r="A19" s="2" t="s">
        <v>30</v>
      </c>
      <c r="B19" s="1">
        <v>518190410</v>
      </c>
      <c r="C19" s="5">
        <v>12</v>
      </c>
      <c r="D19" s="5">
        <v>12</v>
      </c>
      <c r="E19" s="5">
        <v>2</v>
      </c>
      <c r="F19" s="5">
        <v>1</v>
      </c>
      <c r="G19" s="5">
        <v>2</v>
      </c>
      <c r="H19" s="5">
        <v>6</v>
      </c>
      <c r="I19" s="5">
        <v>1</v>
      </c>
      <c r="J19" s="5">
        <v>1</v>
      </c>
      <c r="K19" s="5">
        <v>0</v>
      </c>
      <c r="L19" s="5">
        <v>2</v>
      </c>
      <c r="M19" s="5">
        <v>8</v>
      </c>
      <c r="N19" s="5">
        <v>1</v>
      </c>
    </row>
    <row r="20" spans="1:14" ht="15.5" x14ac:dyDescent="0.35">
      <c r="A20" s="2" t="s">
        <v>31</v>
      </c>
      <c r="B20" s="1">
        <v>518124110</v>
      </c>
      <c r="C20" s="5">
        <v>60</v>
      </c>
      <c r="D20" s="5">
        <v>31</v>
      </c>
      <c r="E20" s="5">
        <v>8</v>
      </c>
      <c r="F20" s="5">
        <v>4</v>
      </c>
      <c r="G20" s="5">
        <v>11</v>
      </c>
      <c r="H20" s="5">
        <v>30</v>
      </c>
      <c r="I20" s="5">
        <v>7</v>
      </c>
      <c r="J20" s="5">
        <v>1</v>
      </c>
      <c r="K20" s="5">
        <v>0</v>
      </c>
      <c r="L20" s="5">
        <v>11</v>
      </c>
      <c r="M20" s="5">
        <v>18</v>
      </c>
      <c r="N20" s="5">
        <v>1</v>
      </c>
    </row>
    <row r="21" spans="1:14" ht="15.5" x14ac:dyDescent="0.35">
      <c r="A21" s="9"/>
      <c r="B21" s="10"/>
      <c r="C21" s="18">
        <f>SUM(C6:C20)</f>
        <v>844</v>
      </c>
      <c r="D21" s="18">
        <f>SUM(D6:D20)</f>
        <v>630</v>
      </c>
      <c r="E21" s="18">
        <f>SUM(E6:E20)</f>
        <v>113</v>
      </c>
      <c r="F21" s="18">
        <f t="shared" ref="F21:N21" si="0">SUM(F6:F20)</f>
        <v>57</v>
      </c>
      <c r="G21" s="18">
        <f t="shared" si="0"/>
        <v>158</v>
      </c>
      <c r="H21" s="18">
        <f t="shared" si="0"/>
        <v>324</v>
      </c>
      <c r="I21" s="18">
        <f t="shared" si="0"/>
        <v>192</v>
      </c>
      <c r="J21" s="18">
        <f t="shared" si="0"/>
        <v>51</v>
      </c>
      <c r="K21" s="18">
        <f t="shared" si="0"/>
        <v>27</v>
      </c>
      <c r="L21" s="18">
        <f t="shared" si="0"/>
        <v>306</v>
      </c>
      <c r="M21" s="18">
        <f t="shared" si="0"/>
        <v>168</v>
      </c>
      <c r="N21" s="18">
        <f t="shared" si="0"/>
        <v>78</v>
      </c>
    </row>
    <row r="22" spans="1:14" s="14" customFormat="1" ht="15.5" x14ac:dyDescent="0.35">
      <c r="A22" s="12" t="s">
        <v>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4" customFormat="1" ht="33.75" customHeight="1" x14ac:dyDescent="0.35">
      <c r="A23" s="19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.5" x14ac:dyDescent="0.35">
      <c r="A24" s="21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30" customHeight="1" x14ac:dyDescent="0.35">
      <c r="A25" s="24" t="s">
        <v>2</v>
      </c>
      <c r="B25" s="24" t="s">
        <v>3</v>
      </c>
      <c r="C25" s="26" t="s">
        <v>4</v>
      </c>
      <c r="D25" s="26" t="s">
        <v>5</v>
      </c>
      <c r="E25" s="27" t="s">
        <v>6</v>
      </c>
      <c r="F25" s="28"/>
      <c r="G25" s="28"/>
      <c r="H25" s="28"/>
      <c r="I25" s="29"/>
      <c r="J25" s="27" t="s">
        <v>7</v>
      </c>
      <c r="K25" s="28"/>
      <c r="L25" s="28"/>
      <c r="M25" s="28"/>
      <c r="N25" s="29"/>
    </row>
    <row r="26" spans="1:14" ht="15.5" x14ac:dyDescent="0.35">
      <c r="A26" s="31"/>
      <c r="B26" s="31"/>
      <c r="C26" s="31"/>
      <c r="D26" s="31"/>
      <c r="E26" s="4" t="s">
        <v>8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8</v>
      </c>
      <c r="K26" s="4" t="s">
        <v>9</v>
      </c>
      <c r="L26" s="4" t="s">
        <v>10</v>
      </c>
      <c r="M26" s="4" t="s">
        <v>11</v>
      </c>
      <c r="N26" s="4" t="s">
        <v>12</v>
      </c>
    </row>
    <row r="27" spans="1:14" ht="15.5" x14ac:dyDescent="0.35">
      <c r="A27" s="2" t="s">
        <v>17</v>
      </c>
      <c r="B27" s="1">
        <v>518119110</v>
      </c>
      <c r="C27" s="5">
        <v>60</v>
      </c>
      <c r="D27" s="6">
        <v>36</v>
      </c>
      <c r="E27" s="5">
        <v>8</v>
      </c>
      <c r="F27" s="5">
        <v>4</v>
      </c>
      <c r="G27" s="5">
        <v>11</v>
      </c>
      <c r="H27" s="5">
        <v>30</v>
      </c>
      <c r="I27" s="5">
        <v>7</v>
      </c>
      <c r="J27" s="7">
        <v>0</v>
      </c>
      <c r="K27" s="7">
        <v>3</v>
      </c>
      <c r="L27" s="7">
        <v>6</v>
      </c>
      <c r="M27" s="7">
        <v>22</v>
      </c>
      <c r="N27" s="7">
        <v>5</v>
      </c>
    </row>
    <row r="28" spans="1:14" ht="15.5" x14ac:dyDescent="0.35">
      <c r="A28" s="2" t="s">
        <v>18</v>
      </c>
      <c r="B28" s="1">
        <v>518124510</v>
      </c>
      <c r="C28" s="5">
        <v>120</v>
      </c>
      <c r="D28" s="6">
        <v>128</v>
      </c>
      <c r="E28" s="5">
        <v>16</v>
      </c>
      <c r="F28" s="5">
        <v>8</v>
      </c>
      <c r="G28" s="5">
        <v>23</v>
      </c>
      <c r="H28" s="5">
        <v>60</v>
      </c>
      <c r="I28" s="5">
        <v>13</v>
      </c>
      <c r="J28" s="7">
        <v>9</v>
      </c>
      <c r="K28" s="7">
        <v>3</v>
      </c>
      <c r="L28" s="7">
        <v>63</v>
      </c>
      <c r="M28" s="7">
        <v>31</v>
      </c>
      <c r="N28" s="7">
        <v>22</v>
      </c>
    </row>
    <row r="29" spans="1:14" ht="15.5" x14ac:dyDescent="0.35">
      <c r="A29" s="2" t="s">
        <v>19</v>
      </c>
      <c r="B29" s="1">
        <v>518129310</v>
      </c>
      <c r="C29" s="5">
        <v>120</v>
      </c>
      <c r="D29" s="6">
        <v>26</v>
      </c>
      <c r="E29" s="5">
        <v>16</v>
      </c>
      <c r="F29" s="5">
        <v>8</v>
      </c>
      <c r="G29" s="5">
        <v>23</v>
      </c>
      <c r="H29" s="5">
        <v>60</v>
      </c>
      <c r="I29" s="5">
        <v>13</v>
      </c>
      <c r="J29" s="7">
        <v>0</v>
      </c>
      <c r="K29" s="7">
        <v>2</v>
      </c>
      <c r="L29" s="7">
        <v>17</v>
      </c>
      <c r="M29" s="7">
        <v>3</v>
      </c>
      <c r="N29" s="7">
        <v>4</v>
      </c>
    </row>
    <row r="30" spans="1:14" ht="15.5" x14ac:dyDescent="0.35">
      <c r="A30" s="2" t="s">
        <v>20</v>
      </c>
      <c r="B30" s="1">
        <v>518137210</v>
      </c>
      <c r="C30" s="5">
        <v>60</v>
      </c>
      <c r="D30" s="6">
        <v>24</v>
      </c>
      <c r="E30" s="5">
        <v>8</v>
      </c>
      <c r="F30" s="5">
        <v>4</v>
      </c>
      <c r="G30" s="5">
        <v>11</v>
      </c>
      <c r="H30" s="5">
        <v>30</v>
      </c>
      <c r="I30" s="5">
        <v>7</v>
      </c>
      <c r="J30" s="7">
        <v>0</v>
      </c>
      <c r="K30" s="7">
        <v>0</v>
      </c>
      <c r="L30" s="7">
        <v>16</v>
      </c>
      <c r="M30" s="7">
        <v>6</v>
      </c>
      <c r="N30" s="7">
        <v>2</v>
      </c>
    </row>
    <row r="31" spans="1:14" ht="15.5" x14ac:dyDescent="0.35">
      <c r="A31" s="2" t="s">
        <v>21</v>
      </c>
      <c r="B31" s="1">
        <v>518161210</v>
      </c>
      <c r="C31" s="5">
        <v>120</v>
      </c>
      <c r="D31" s="6">
        <v>19</v>
      </c>
      <c r="E31" s="5">
        <v>16</v>
      </c>
      <c r="F31" s="5">
        <v>8</v>
      </c>
      <c r="G31" s="5">
        <v>23</v>
      </c>
      <c r="H31" s="5">
        <v>60</v>
      </c>
      <c r="I31" s="5">
        <v>13</v>
      </c>
      <c r="J31" s="7">
        <v>1</v>
      </c>
      <c r="K31" s="7">
        <v>0</v>
      </c>
      <c r="L31" s="7">
        <v>10</v>
      </c>
      <c r="M31" s="7">
        <v>7</v>
      </c>
      <c r="N31" s="7">
        <v>1</v>
      </c>
    </row>
    <row r="32" spans="1:14" ht="15.5" x14ac:dyDescent="0.35">
      <c r="A32" s="2" t="s">
        <v>22</v>
      </c>
      <c r="B32" s="1">
        <v>518119110</v>
      </c>
      <c r="C32" s="5">
        <v>29</v>
      </c>
      <c r="D32" s="8">
        <v>29</v>
      </c>
      <c r="E32" s="5">
        <v>4</v>
      </c>
      <c r="F32" s="5">
        <v>2</v>
      </c>
      <c r="G32" s="5">
        <v>6</v>
      </c>
      <c r="H32" s="5">
        <v>3</v>
      </c>
      <c r="I32" s="5">
        <v>14</v>
      </c>
      <c r="J32" s="7">
        <v>3</v>
      </c>
      <c r="K32" s="7">
        <v>2</v>
      </c>
      <c r="L32" s="7">
        <v>10</v>
      </c>
      <c r="M32" s="7">
        <v>3</v>
      </c>
      <c r="N32" s="7">
        <v>11</v>
      </c>
    </row>
    <row r="33" spans="1:14" ht="15.5" x14ac:dyDescent="0.35">
      <c r="A33" s="2" t="s">
        <v>23</v>
      </c>
      <c r="B33" s="1">
        <v>518124510</v>
      </c>
      <c r="C33" s="5">
        <v>31</v>
      </c>
      <c r="D33" s="8">
        <v>31</v>
      </c>
      <c r="E33" s="5">
        <v>4</v>
      </c>
      <c r="F33" s="5">
        <v>2</v>
      </c>
      <c r="G33" s="5">
        <v>6</v>
      </c>
      <c r="H33" s="5">
        <v>4</v>
      </c>
      <c r="I33" s="5">
        <v>15</v>
      </c>
      <c r="J33" s="7">
        <v>3</v>
      </c>
      <c r="K33" s="7">
        <v>2</v>
      </c>
      <c r="L33" s="7">
        <v>14</v>
      </c>
      <c r="M33" s="7">
        <v>4</v>
      </c>
      <c r="N33" s="7">
        <v>8</v>
      </c>
    </row>
    <row r="34" spans="1:14" ht="15.5" x14ac:dyDescent="0.35">
      <c r="A34" s="2" t="s">
        <v>24</v>
      </c>
      <c r="B34" s="1">
        <v>518129310</v>
      </c>
      <c r="C34" s="5">
        <v>77</v>
      </c>
      <c r="D34" s="8">
        <v>77</v>
      </c>
      <c r="E34" s="5">
        <v>10</v>
      </c>
      <c r="F34" s="5">
        <v>5</v>
      </c>
      <c r="G34" s="5">
        <v>15</v>
      </c>
      <c r="H34" s="5">
        <v>8</v>
      </c>
      <c r="I34" s="5">
        <v>39</v>
      </c>
      <c r="J34" s="7">
        <v>11</v>
      </c>
      <c r="K34" s="7">
        <v>5</v>
      </c>
      <c r="L34" s="7">
        <v>31</v>
      </c>
      <c r="M34" s="7">
        <v>3</v>
      </c>
      <c r="N34" s="7">
        <v>27</v>
      </c>
    </row>
    <row r="35" spans="1:14" ht="15.5" x14ac:dyDescent="0.35">
      <c r="A35" s="2" t="s">
        <v>25</v>
      </c>
      <c r="B35" s="1">
        <v>518137210</v>
      </c>
      <c r="C35" s="5">
        <v>59</v>
      </c>
      <c r="D35" s="8">
        <v>48</v>
      </c>
      <c r="E35" s="5">
        <v>8</v>
      </c>
      <c r="F35" s="5">
        <v>4</v>
      </c>
      <c r="G35" s="5">
        <v>11</v>
      </c>
      <c r="H35" s="5">
        <v>7</v>
      </c>
      <c r="I35" s="5">
        <v>29</v>
      </c>
      <c r="J35" s="7">
        <v>6</v>
      </c>
      <c r="K35" s="7">
        <v>0</v>
      </c>
      <c r="L35" s="7">
        <v>18</v>
      </c>
      <c r="M35" s="7">
        <v>18</v>
      </c>
      <c r="N35" s="7">
        <v>6</v>
      </c>
    </row>
    <row r="36" spans="1:14" ht="15.5" x14ac:dyDescent="0.35">
      <c r="A36" s="2" t="s">
        <v>26</v>
      </c>
      <c r="B36" s="1">
        <v>518161210</v>
      </c>
      <c r="C36" s="5">
        <v>75</v>
      </c>
      <c r="D36" s="8">
        <v>75</v>
      </c>
      <c r="E36" s="5">
        <v>10</v>
      </c>
      <c r="F36" s="5">
        <v>5</v>
      </c>
      <c r="G36" s="5">
        <v>14</v>
      </c>
      <c r="H36" s="5">
        <v>8</v>
      </c>
      <c r="I36" s="5">
        <v>38</v>
      </c>
      <c r="J36" s="7">
        <v>10</v>
      </c>
      <c r="K36" s="7">
        <v>5</v>
      </c>
      <c r="L36" s="7">
        <v>30</v>
      </c>
      <c r="M36" s="7">
        <v>10</v>
      </c>
      <c r="N36" s="7">
        <v>20</v>
      </c>
    </row>
    <row r="37" spans="1:14" ht="15.5" x14ac:dyDescent="0.35">
      <c r="A37" s="2" t="s">
        <v>27</v>
      </c>
      <c r="B37" s="1">
        <v>518124510</v>
      </c>
      <c r="C37" s="5">
        <v>12</v>
      </c>
      <c r="D37" s="6">
        <v>6</v>
      </c>
      <c r="E37" s="5">
        <v>2</v>
      </c>
      <c r="F37" s="5">
        <v>1</v>
      </c>
      <c r="G37" s="5">
        <v>2</v>
      </c>
      <c r="H37" s="5">
        <v>6</v>
      </c>
      <c r="I37" s="5">
        <v>1</v>
      </c>
      <c r="J37" s="7">
        <v>1</v>
      </c>
      <c r="K37" s="7">
        <v>0</v>
      </c>
      <c r="L37" s="7">
        <v>1</v>
      </c>
      <c r="M37" s="7">
        <v>4</v>
      </c>
      <c r="N37" s="7">
        <v>0</v>
      </c>
    </row>
    <row r="38" spans="1:14" ht="15.5" x14ac:dyDescent="0.35">
      <c r="A38" s="2" t="s">
        <v>28</v>
      </c>
      <c r="B38" s="1">
        <v>518134810</v>
      </c>
      <c r="C38" s="5">
        <v>12</v>
      </c>
      <c r="D38" s="6">
        <v>5</v>
      </c>
      <c r="E38" s="5">
        <v>2</v>
      </c>
      <c r="F38" s="5">
        <v>1</v>
      </c>
      <c r="G38" s="5">
        <v>2</v>
      </c>
      <c r="H38" s="5">
        <v>6</v>
      </c>
      <c r="I38" s="5">
        <v>1</v>
      </c>
      <c r="J38" s="7">
        <v>1</v>
      </c>
      <c r="K38" s="7">
        <v>0</v>
      </c>
      <c r="L38" s="7">
        <v>1</v>
      </c>
      <c r="M38" s="7">
        <v>3</v>
      </c>
      <c r="N38" s="7">
        <v>0</v>
      </c>
    </row>
    <row r="39" spans="1:14" ht="15.5" x14ac:dyDescent="0.35">
      <c r="A39" s="2" t="s">
        <v>29</v>
      </c>
      <c r="B39" s="1">
        <v>518190210</v>
      </c>
      <c r="C39" s="5">
        <v>12</v>
      </c>
      <c r="D39" s="6">
        <v>11</v>
      </c>
      <c r="E39" s="5">
        <v>2</v>
      </c>
      <c r="F39" s="5">
        <v>1</v>
      </c>
      <c r="G39" s="5">
        <v>2</v>
      </c>
      <c r="H39" s="5">
        <v>6</v>
      </c>
      <c r="I39" s="5">
        <v>1</v>
      </c>
      <c r="J39" s="7">
        <v>1</v>
      </c>
      <c r="K39" s="7">
        <v>0</v>
      </c>
      <c r="L39" s="7">
        <v>2</v>
      </c>
      <c r="M39" s="7">
        <v>8</v>
      </c>
      <c r="N39" s="7">
        <v>0</v>
      </c>
    </row>
    <row r="40" spans="1:14" ht="15.5" x14ac:dyDescent="0.35">
      <c r="A40" s="2" t="s">
        <v>30</v>
      </c>
      <c r="B40" s="1">
        <v>518190410</v>
      </c>
      <c r="C40" s="5">
        <v>12</v>
      </c>
      <c r="D40" s="6">
        <v>4</v>
      </c>
      <c r="E40" s="5">
        <v>2</v>
      </c>
      <c r="F40" s="5">
        <v>1</v>
      </c>
      <c r="G40" s="5">
        <v>2</v>
      </c>
      <c r="H40" s="5">
        <v>6</v>
      </c>
      <c r="I40" s="5">
        <v>1</v>
      </c>
      <c r="J40" s="7">
        <v>0</v>
      </c>
      <c r="K40" s="7">
        <v>0</v>
      </c>
      <c r="L40" s="7">
        <v>0</v>
      </c>
      <c r="M40" s="7">
        <v>4</v>
      </c>
      <c r="N40" s="7">
        <v>0</v>
      </c>
    </row>
    <row r="41" spans="1:14" ht="15.5" x14ac:dyDescent="0.35">
      <c r="A41" s="2" t="s">
        <v>31</v>
      </c>
      <c r="B41" s="1">
        <v>518124110</v>
      </c>
      <c r="C41" s="15">
        <v>60</v>
      </c>
      <c r="D41" s="16">
        <v>23</v>
      </c>
      <c r="E41" s="15">
        <v>8</v>
      </c>
      <c r="F41" s="15">
        <v>4</v>
      </c>
      <c r="G41" s="15">
        <v>11</v>
      </c>
      <c r="H41" s="15">
        <v>30</v>
      </c>
      <c r="I41" s="15">
        <v>7</v>
      </c>
      <c r="J41" s="16">
        <v>1</v>
      </c>
      <c r="K41" s="16">
        <v>0</v>
      </c>
      <c r="L41" s="16">
        <v>11</v>
      </c>
      <c r="M41" s="16">
        <v>9</v>
      </c>
      <c r="N41" s="16">
        <v>2</v>
      </c>
    </row>
    <row r="42" spans="1:14" ht="15.5" x14ac:dyDescent="0.35">
      <c r="A42" s="9"/>
      <c r="B42" s="11"/>
      <c r="C42" s="17">
        <f>SUM(C27:C41)</f>
        <v>859</v>
      </c>
      <c r="D42" s="17">
        <f>SUM(D27:D41)</f>
        <v>542</v>
      </c>
      <c r="E42" s="17">
        <f t="shared" ref="E42:N42" si="1">SUM(E27:E41)</f>
        <v>116</v>
      </c>
      <c r="F42" s="17">
        <f t="shared" si="1"/>
        <v>58</v>
      </c>
      <c r="G42" s="17">
        <f t="shared" si="1"/>
        <v>162</v>
      </c>
      <c r="H42" s="17">
        <f t="shared" si="1"/>
        <v>324</v>
      </c>
      <c r="I42" s="17">
        <f t="shared" si="1"/>
        <v>199</v>
      </c>
      <c r="J42" s="17">
        <f t="shared" si="1"/>
        <v>47</v>
      </c>
      <c r="K42" s="17">
        <f t="shared" si="1"/>
        <v>22</v>
      </c>
      <c r="L42" s="17">
        <f t="shared" si="1"/>
        <v>230</v>
      </c>
      <c r="M42" s="17">
        <f t="shared" si="1"/>
        <v>135</v>
      </c>
      <c r="N42" s="17">
        <f t="shared" si="1"/>
        <v>108</v>
      </c>
    </row>
    <row r="43" spans="1:14" s="14" customFormat="1" ht="15.5" x14ac:dyDescent="0.35">
      <c r="A43" s="12" t="s">
        <v>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14" customFormat="1" ht="33.75" customHeight="1" x14ac:dyDescent="0.35">
      <c r="A44" s="19" t="s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.5" x14ac:dyDescent="0.35">
      <c r="A45" s="21" t="s">
        <v>14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ht="30" customHeight="1" x14ac:dyDescent="0.35">
      <c r="A46" s="24" t="s">
        <v>2</v>
      </c>
      <c r="B46" s="24" t="s">
        <v>3</v>
      </c>
      <c r="C46" s="26" t="s">
        <v>4</v>
      </c>
      <c r="D46" s="26" t="s">
        <v>5</v>
      </c>
      <c r="E46" s="27" t="s">
        <v>6</v>
      </c>
      <c r="F46" s="28"/>
      <c r="G46" s="28"/>
      <c r="H46" s="28"/>
      <c r="I46" s="29"/>
      <c r="J46" s="27" t="s">
        <v>7</v>
      </c>
      <c r="K46" s="28"/>
      <c r="L46" s="28"/>
      <c r="M46" s="28"/>
      <c r="N46" s="29"/>
    </row>
    <row r="47" spans="1:14" ht="15.5" x14ac:dyDescent="0.35">
      <c r="A47" s="31"/>
      <c r="B47" s="31"/>
      <c r="C47" s="31"/>
      <c r="D47" s="31"/>
      <c r="E47" s="4" t="s">
        <v>8</v>
      </c>
      <c r="F47" s="4" t="s">
        <v>9</v>
      </c>
      <c r="G47" s="4" t="s">
        <v>10</v>
      </c>
      <c r="H47" s="4" t="s">
        <v>11</v>
      </c>
      <c r="I47" s="4" t="s">
        <v>12</v>
      </c>
      <c r="J47" s="4" t="s">
        <v>8</v>
      </c>
      <c r="K47" s="4" t="s">
        <v>9</v>
      </c>
      <c r="L47" s="4" t="s">
        <v>10</v>
      </c>
      <c r="M47" s="4" t="s">
        <v>11</v>
      </c>
      <c r="N47" s="4" t="s">
        <v>12</v>
      </c>
    </row>
    <row r="48" spans="1:14" ht="15.5" x14ac:dyDescent="0.35">
      <c r="A48" s="2" t="s">
        <v>17</v>
      </c>
      <c r="B48" s="1">
        <v>518119110</v>
      </c>
      <c r="C48" s="5">
        <v>60</v>
      </c>
      <c r="D48" s="6">
        <v>12</v>
      </c>
      <c r="E48" s="5">
        <v>8</v>
      </c>
      <c r="F48" s="5">
        <v>4</v>
      </c>
      <c r="G48" s="5">
        <v>11</v>
      </c>
      <c r="H48" s="5">
        <v>30</v>
      </c>
      <c r="I48" s="5">
        <v>7</v>
      </c>
      <c r="J48" s="7">
        <v>0</v>
      </c>
      <c r="K48" s="7">
        <v>2</v>
      </c>
      <c r="L48" s="7">
        <v>4</v>
      </c>
      <c r="M48" s="7">
        <v>2</v>
      </c>
      <c r="N48" s="7">
        <v>4</v>
      </c>
    </row>
    <row r="49" spans="1:14" ht="15.5" x14ac:dyDescent="0.35">
      <c r="A49" s="2" t="s">
        <v>18</v>
      </c>
      <c r="B49" s="1">
        <v>518124510</v>
      </c>
      <c r="C49" s="5">
        <v>120</v>
      </c>
      <c r="D49" s="6">
        <v>126</v>
      </c>
      <c r="E49" s="5">
        <v>16</v>
      </c>
      <c r="F49" s="5">
        <v>8</v>
      </c>
      <c r="G49" s="5">
        <v>23</v>
      </c>
      <c r="H49" s="5">
        <v>60</v>
      </c>
      <c r="I49" s="5">
        <v>13</v>
      </c>
      <c r="J49" s="7">
        <v>13</v>
      </c>
      <c r="K49" s="7">
        <v>0</v>
      </c>
      <c r="L49" s="7">
        <v>64</v>
      </c>
      <c r="M49" s="7">
        <v>31</v>
      </c>
      <c r="N49" s="7">
        <v>18</v>
      </c>
    </row>
    <row r="50" spans="1:14" ht="15.5" x14ac:dyDescent="0.35">
      <c r="A50" s="2" t="s">
        <v>19</v>
      </c>
      <c r="B50" s="1">
        <v>518129310</v>
      </c>
      <c r="C50" s="5">
        <v>120</v>
      </c>
      <c r="D50" s="6">
        <v>6</v>
      </c>
      <c r="E50" s="5">
        <v>16</v>
      </c>
      <c r="F50" s="5">
        <v>8</v>
      </c>
      <c r="G50" s="5">
        <v>23</v>
      </c>
      <c r="H50" s="5">
        <v>60</v>
      </c>
      <c r="I50" s="5">
        <v>13</v>
      </c>
      <c r="J50" s="7">
        <v>0</v>
      </c>
      <c r="K50" s="7">
        <v>0</v>
      </c>
      <c r="L50" s="7">
        <v>2</v>
      </c>
      <c r="M50" s="7">
        <v>2</v>
      </c>
      <c r="N50" s="7">
        <v>2</v>
      </c>
    </row>
    <row r="51" spans="1:14" ht="15.5" x14ac:dyDescent="0.35">
      <c r="A51" s="2" t="s">
        <v>20</v>
      </c>
      <c r="B51" s="1">
        <v>518137210</v>
      </c>
      <c r="C51" s="5">
        <v>60</v>
      </c>
      <c r="D51" s="6">
        <v>17</v>
      </c>
      <c r="E51" s="5">
        <v>8</v>
      </c>
      <c r="F51" s="5">
        <v>4</v>
      </c>
      <c r="G51" s="5">
        <v>11</v>
      </c>
      <c r="H51" s="5">
        <v>30</v>
      </c>
      <c r="I51" s="5">
        <v>7</v>
      </c>
      <c r="J51" s="7">
        <v>1</v>
      </c>
      <c r="K51" s="7">
        <v>0</v>
      </c>
      <c r="L51" s="7">
        <v>7</v>
      </c>
      <c r="M51" s="7">
        <v>8</v>
      </c>
      <c r="N51" s="7">
        <v>1</v>
      </c>
    </row>
    <row r="52" spans="1:14" ht="15.5" x14ac:dyDescent="0.35">
      <c r="A52" s="2" t="s">
        <v>21</v>
      </c>
      <c r="B52" s="1">
        <v>518161210</v>
      </c>
      <c r="C52" s="5">
        <v>120</v>
      </c>
      <c r="D52" s="6">
        <v>8</v>
      </c>
      <c r="E52" s="5">
        <v>16</v>
      </c>
      <c r="F52" s="5">
        <v>8</v>
      </c>
      <c r="G52" s="5">
        <v>23</v>
      </c>
      <c r="H52" s="5">
        <v>60</v>
      </c>
      <c r="I52" s="5">
        <v>13</v>
      </c>
      <c r="J52" s="7">
        <v>2</v>
      </c>
      <c r="K52" s="7">
        <v>0</v>
      </c>
      <c r="L52" s="7">
        <v>1</v>
      </c>
      <c r="M52" s="7">
        <v>2</v>
      </c>
      <c r="N52" s="7">
        <v>3</v>
      </c>
    </row>
    <row r="53" spans="1:14" ht="15.5" x14ac:dyDescent="0.35">
      <c r="A53" s="2" t="s">
        <v>22</v>
      </c>
      <c r="B53" s="1">
        <v>518119110</v>
      </c>
      <c r="C53" s="5">
        <v>41</v>
      </c>
      <c r="D53" s="8">
        <v>35</v>
      </c>
      <c r="E53" s="7">
        <v>5</v>
      </c>
      <c r="F53" s="7">
        <v>3</v>
      </c>
      <c r="G53" s="7">
        <v>8</v>
      </c>
      <c r="H53" s="7">
        <v>5</v>
      </c>
      <c r="I53" s="7">
        <v>20</v>
      </c>
      <c r="J53" s="7">
        <v>4</v>
      </c>
      <c r="K53" s="7">
        <v>3</v>
      </c>
      <c r="L53" s="7">
        <v>17</v>
      </c>
      <c r="M53" s="7">
        <v>6</v>
      </c>
      <c r="N53" s="7">
        <v>5</v>
      </c>
    </row>
    <row r="54" spans="1:14" ht="15.5" x14ac:dyDescent="0.35">
      <c r="A54" s="2" t="s">
        <v>23</v>
      </c>
      <c r="B54" s="1">
        <v>518124510</v>
      </c>
      <c r="C54" s="5">
        <v>24</v>
      </c>
      <c r="D54" s="8">
        <v>21</v>
      </c>
      <c r="E54" s="7">
        <v>3</v>
      </c>
      <c r="F54" s="7">
        <v>1</v>
      </c>
      <c r="G54" s="7">
        <v>5</v>
      </c>
      <c r="H54" s="7">
        <v>3</v>
      </c>
      <c r="I54" s="7">
        <v>12</v>
      </c>
      <c r="J54" s="7">
        <v>2</v>
      </c>
      <c r="K54" s="7">
        <v>1</v>
      </c>
      <c r="L54" s="7">
        <v>6</v>
      </c>
      <c r="M54" s="7">
        <v>11</v>
      </c>
      <c r="N54" s="7">
        <v>1</v>
      </c>
    </row>
    <row r="55" spans="1:14" ht="15.5" x14ac:dyDescent="0.35">
      <c r="A55" s="2" t="s">
        <v>24</v>
      </c>
      <c r="B55" s="1">
        <v>518129310</v>
      </c>
      <c r="C55" s="5">
        <v>129</v>
      </c>
      <c r="D55" s="8">
        <v>117</v>
      </c>
      <c r="E55" s="7">
        <v>17</v>
      </c>
      <c r="F55" s="7">
        <v>9</v>
      </c>
      <c r="G55" s="7">
        <v>25</v>
      </c>
      <c r="H55" s="7">
        <v>14</v>
      </c>
      <c r="I55" s="7">
        <v>64</v>
      </c>
      <c r="J55" s="7">
        <v>18</v>
      </c>
      <c r="K55" s="7">
        <v>9</v>
      </c>
      <c r="L55" s="7">
        <v>45</v>
      </c>
      <c r="M55" s="7">
        <v>20</v>
      </c>
      <c r="N55" s="7">
        <v>25</v>
      </c>
    </row>
    <row r="56" spans="1:14" ht="15.5" x14ac:dyDescent="0.35">
      <c r="A56" s="2" t="s">
        <v>25</v>
      </c>
      <c r="B56" s="1">
        <v>518137210</v>
      </c>
      <c r="C56" s="5">
        <v>56</v>
      </c>
      <c r="D56" s="8">
        <v>33</v>
      </c>
      <c r="E56" s="7">
        <v>7</v>
      </c>
      <c r="F56" s="7">
        <v>4</v>
      </c>
      <c r="G56" s="7">
        <v>11</v>
      </c>
      <c r="H56" s="7">
        <v>6</v>
      </c>
      <c r="I56" s="7">
        <v>28.000000000000004</v>
      </c>
      <c r="J56" s="7">
        <v>2</v>
      </c>
      <c r="K56" s="7">
        <v>1</v>
      </c>
      <c r="L56" s="7">
        <v>21</v>
      </c>
      <c r="M56" s="7">
        <v>7</v>
      </c>
      <c r="N56" s="7">
        <v>2</v>
      </c>
    </row>
    <row r="57" spans="1:14" ht="15.5" x14ac:dyDescent="0.35">
      <c r="A57" s="2" t="s">
        <v>26</v>
      </c>
      <c r="B57" s="1">
        <v>518161210</v>
      </c>
      <c r="C57" s="5">
        <v>134</v>
      </c>
      <c r="D57" s="6">
        <v>120</v>
      </c>
      <c r="E57" s="7">
        <v>17</v>
      </c>
      <c r="F57" s="7">
        <v>9</v>
      </c>
      <c r="G57" s="7">
        <v>26</v>
      </c>
      <c r="H57" s="7">
        <v>15</v>
      </c>
      <c r="I57" s="7">
        <v>67</v>
      </c>
      <c r="J57" s="7">
        <v>12</v>
      </c>
      <c r="K57" s="7">
        <v>7</v>
      </c>
      <c r="L57" s="7">
        <v>56</v>
      </c>
      <c r="M57" s="7">
        <v>32</v>
      </c>
      <c r="N57" s="7">
        <v>13</v>
      </c>
    </row>
    <row r="58" spans="1:14" ht="15.5" x14ac:dyDescent="0.35">
      <c r="A58" s="2" t="s">
        <v>27</v>
      </c>
      <c r="B58" s="1">
        <v>518124510</v>
      </c>
      <c r="C58" s="5">
        <v>12</v>
      </c>
      <c r="D58" s="6">
        <v>4</v>
      </c>
      <c r="E58" s="5">
        <v>2</v>
      </c>
      <c r="F58" s="5">
        <v>1</v>
      </c>
      <c r="G58" s="5">
        <v>2</v>
      </c>
      <c r="H58" s="5">
        <v>6</v>
      </c>
      <c r="I58" s="5">
        <v>1</v>
      </c>
      <c r="J58" s="7">
        <v>0</v>
      </c>
      <c r="K58" s="7">
        <v>0</v>
      </c>
      <c r="L58" s="7">
        <v>2</v>
      </c>
      <c r="M58" s="7">
        <v>2</v>
      </c>
      <c r="N58" s="7">
        <v>0</v>
      </c>
    </row>
    <row r="59" spans="1:14" ht="15.5" x14ac:dyDescent="0.35">
      <c r="A59" s="2" t="s">
        <v>28</v>
      </c>
      <c r="B59" s="1">
        <v>518134810</v>
      </c>
      <c r="C59" s="5">
        <v>12</v>
      </c>
      <c r="D59" s="6">
        <v>1</v>
      </c>
      <c r="E59" s="5">
        <v>2</v>
      </c>
      <c r="F59" s="5">
        <v>1</v>
      </c>
      <c r="G59" s="5">
        <v>2</v>
      </c>
      <c r="H59" s="5">
        <v>6</v>
      </c>
      <c r="I59" s="5">
        <v>1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</row>
    <row r="60" spans="1:14" ht="15.5" x14ac:dyDescent="0.35">
      <c r="A60" s="2" t="s">
        <v>29</v>
      </c>
      <c r="B60" s="1">
        <v>518190210</v>
      </c>
      <c r="C60" s="5">
        <v>12</v>
      </c>
      <c r="D60" s="6">
        <v>1</v>
      </c>
      <c r="E60" s="5">
        <v>2</v>
      </c>
      <c r="F60" s="5">
        <v>1</v>
      </c>
      <c r="G60" s="5">
        <v>2</v>
      </c>
      <c r="H60" s="5">
        <v>6</v>
      </c>
      <c r="I60" s="5">
        <v>1</v>
      </c>
      <c r="J60" s="7">
        <v>0</v>
      </c>
      <c r="K60" s="7">
        <v>1</v>
      </c>
      <c r="L60" s="7">
        <v>0</v>
      </c>
      <c r="M60" s="7">
        <v>0</v>
      </c>
      <c r="N60" s="7">
        <v>0</v>
      </c>
    </row>
    <row r="61" spans="1:14" ht="15.5" x14ac:dyDescent="0.35">
      <c r="A61" s="2" t="s">
        <v>30</v>
      </c>
      <c r="B61" s="1">
        <v>518190410</v>
      </c>
      <c r="C61" s="5">
        <v>12</v>
      </c>
      <c r="D61" s="6">
        <v>1</v>
      </c>
      <c r="E61" s="5">
        <v>2</v>
      </c>
      <c r="F61" s="5">
        <v>1</v>
      </c>
      <c r="G61" s="5">
        <v>2</v>
      </c>
      <c r="H61" s="5">
        <v>6</v>
      </c>
      <c r="I61" s="5">
        <v>1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</row>
    <row r="62" spans="1:14" ht="15.5" x14ac:dyDescent="0.35">
      <c r="A62" s="2" t="s">
        <v>31</v>
      </c>
      <c r="B62" s="1">
        <v>518124110</v>
      </c>
      <c r="C62" s="15">
        <v>60</v>
      </c>
      <c r="D62" s="16">
        <v>68</v>
      </c>
      <c r="E62" s="15">
        <v>8</v>
      </c>
      <c r="F62" s="15">
        <v>4</v>
      </c>
      <c r="G62" s="15">
        <v>11</v>
      </c>
      <c r="H62" s="15">
        <v>30</v>
      </c>
      <c r="I62" s="15">
        <v>7</v>
      </c>
      <c r="J62" s="16">
        <v>7</v>
      </c>
      <c r="K62" s="16">
        <v>3</v>
      </c>
      <c r="L62" s="16">
        <v>26</v>
      </c>
      <c r="M62" s="16">
        <v>27</v>
      </c>
      <c r="N62" s="16">
        <v>5</v>
      </c>
    </row>
    <row r="63" spans="1:14" ht="15.5" x14ac:dyDescent="0.35">
      <c r="A63" s="9"/>
      <c r="B63" s="11"/>
      <c r="C63" s="17">
        <f>SUM(C48:C62)</f>
        <v>972</v>
      </c>
      <c r="D63" s="17">
        <f>SUM(D48:D62)</f>
        <v>570</v>
      </c>
      <c r="E63" s="17">
        <f t="shared" ref="E63:N63" si="2">SUM(E48:E62)</f>
        <v>129</v>
      </c>
      <c r="F63" s="17">
        <f t="shared" si="2"/>
        <v>66</v>
      </c>
      <c r="G63" s="17">
        <f t="shared" si="2"/>
        <v>185</v>
      </c>
      <c r="H63" s="17">
        <f t="shared" si="2"/>
        <v>337</v>
      </c>
      <c r="I63" s="17">
        <f t="shared" si="2"/>
        <v>255</v>
      </c>
      <c r="J63" s="17">
        <f t="shared" si="2"/>
        <v>61</v>
      </c>
      <c r="K63" s="17">
        <f t="shared" si="2"/>
        <v>27</v>
      </c>
      <c r="L63" s="17">
        <f t="shared" si="2"/>
        <v>251</v>
      </c>
      <c r="M63" s="17">
        <f t="shared" si="2"/>
        <v>152</v>
      </c>
      <c r="N63" s="17">
        <f t="shared" si="2"/>
        <v>79</v>
      </c>
    </row>
    <row r="64" spans="1:14" s="14" customFormat="1" ht="15.5" x14ac:dyDescent="0.35">
      <c r="A64" s="12" t="s">
        <v>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4" customFormat="1" ht="33.75" customHeight="1" x14ac:dyDescent="0.35">
      <c r="A65" s="19" t="s">
        <v>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5.5" x14ac:dyDescent="0.35">
      <c r="A66" s="21" t="s">
        <v>15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  <row r="67" spans="1:14" ht="15.5" x14ac:dyDescent="0.35">
      <c r="A67" s="24" t="s">
        <v>2</v>
      </c>
      <c r="B67" s="24" t="s">
        <v>3</v>
      </c>
      <c r="C67" s="26" t="s">
        <v>4</v>
      </c>
      <c r="D67" s="26" t="s">
        <v>5</v>
      </c>
      <c r="E67" s="27" t="s">
        <v>6</v>
      </c>
      <c r="F67" s="28"/>
      <c r="G67" s="28"/>
      <c r="H67" s="28"/>
      <c r="I67" s="29"/>
      <c r="J67" s="27" t="s">
        <v>7</v>
      </c>
      <c r="K67" s="28"/>
      <c r="L67" s="28"/>
      <c r="M67" s="28"/>
      <c r="N67" s="29"/>
    </row>
    <row r="68" spans="1:14" ht="15.5" x14ac:dyDescent="0.35">
      <c r="A68" s="31"/>
      <c r="B68" s="31"/>
      <c r="C68" s="31"/>
      <c r="D68" s="31"/>
      <c r="E68" s="4" t="s">
        <v>8</v>
      </c>
      <c r="F68" s="4" t="s">
        <v>9</v>
      </c>
      <c r="G68" s="4" t="s">
        <v>10</v>
      </c>
      <c r="H68" s="4" t="s">
        <v>11</v>
      </c>
      <c r="I68" s="4" t="s">
        <v>12</v>
      </c>
      <c r="J68" s="4" t="s">
        <v>8</v>
      </c>
      <c r="K68" s="4" t="s">
        <v>9</v>
      </c>
      <c r="L68" s="4" t="s">
        <v>10</v>
      </c>
      <c r="M68" s="4" t="s">
        <v>11</v>
      </c>
      <c r="N68" s="4" t="s">
        <v>12</v>
      </c>
    </row>
    <row r="69" spans="1:14" ht="15.5" x14ac:dyDescent="0.35">
      <c r="A69" s="2" t="s">
        <v>17</v>
      </c>
      <c r="B69" s="1">
        <v>518119110</v>
      </c>
      <c r="C69" s="5">
        <v>60</v>
      </c>
      <c r="D69" s="6">
        <v>6</v>
      </c>
      <c r="E69" s="5">
        <v>8</v>
      </c>
      <c r="F69" s="5">
        <v>4</v>
      </c>
      <c r="G69" s="5">
        <v>11</v>
      </c>
      <c r="H69" s="5">
        <v>30</v>
      </c>
      <c r="I69" s="5">
        <v>7</v>
      </c>
      <c r="J69" s="7">
        <v>1</v>
      </c>
      <c r="K69" s="7">
        <v>0</v>
      </c>
      <c r="L69" s="7">
        <v>2</v>
      </c>
      <c r="M69" s="7">
        <v>3</v>
      </c>
      <c r="N69" s="7">
        <v>0</v>
      </c>
    </row>
    <row r="70" spans="1:14" ht="15.5" x14ac:dyDescent="0.35">
      <c r="A70" s="2" t="s">
        <v>18</v>
      </c>
      <c r="B70" s="1">
        <v>518124510</v>
      </c>
      <c r="C70" s="5">
        <v>120</v>
      </c>
      <c r="D70" s="6">
        <v>137</v>
      </c>
      <c r="E70" s="5">
        <v>16</v>
      </c>
      <c r="F70" s="5">
        <v>8</v>
      </c>
      <c r="G70" s="5">
        <v>23</v>
      </c>
      <c r="H70" s="5">
        <v>60</v>
      </c>
      <c r="I70" s="5">
        <v>13</v>
      </c>
      <c r="J70" s="7">
        <v>13</v>
      </c>
      <c r="K70" s="7">
        <v>6</v>
      </c>
      <c r="L70" s="7">
        <v>65</v>
      </c>
      <c r="M70" s="7">
        <v>36</v>
      </c>
      <c r="N70" s="7">
        <v>17</v>
      </c>
    </row>
    <row r="71" spans="1:14" ht="15.5" x14ac:dyDescent="0.35">
      <c r="A71" s="2" t="s">
        <v>19</v>
      </c>
      <c r="B71" s="1">
        <v>518129310</v>
      </c>
      <c r="C71" s="5">
        <v>120</v>
      </c>
      <c r="D71" s="6">
        <v>37</v>
      </c>
      <c r="E71" s="5">
        <v>16</v>
      </c>
      <c r="F71" s="5">
        <v>8</v>
      </c>
      <c r="G71" s="5">
        <v>23</v>
      </c>
      <c r="H71" s="5">
        <v>60</v>
      </c>
      <c r="I71" s="5">
        <v>13</v>
      </c>
      <c r="J71" s="7">
        <v>2</v>
      </c>
      <c r="K71" s="7">
        <v>2</v>
      </c>
      <c r="L71" s="7">
        <v>17</v>
      </c>
      <c r="M71" s="7">
        <v>11</v>
      </c>
      <c r="N71" s="7">
        <v>5</v>
      </c>
    </row>
    <row r="72" spans="1:14" ht="15.5" x14ac:dyDescent="0.35">
      <c r="A72" s="2" t="s">
        <v>20</v>
      </c>
      <c r="B72" s="1">
        <v>518137210</v>
      </c>
      <c r="C72" s="5">
        <v>60</v>
      </c>
      <c r="D72" s="6">
        <v>60</v>
      </c>
      <c r="E72" s="5">
        <v>8</v>
      </c>
      <c r="F72" s="5">
        <v>4</v>
      </c>
      <c r="G72" s="5">
        <v>11</v>
      </c>
      <c r="H72" s="5">
        <v>30</v>
      </c>
      <c r="I72" s="5">
        <v>7</v>
      </c>
      <c r="J72" s="7">
        <v>0</v>
      </c>
      <c r="K72" s="7">
        <v>0</v>
      </c>
      <c r="L72" s="7">
        <v>45</v>
      </c>
      <c r="M72" s="7">
        <v>11</v>
      </c>
      <c r="N72" s="7">
        <v>4</v>
      </c>
    </row>
    <row r="73" spans="1:14" ht="15.5" x14ac:dyDescent="0.35">
      <c r="A73" s="2" t="s">
        <v>21</v>
      </c>
      <c r="B73" s="1">
        <v>518161210</v>
      </c>
      <c r="C73" s="5">
        <v>120</v>
      </c>
      <c r="D73" s="6">
        <v>15</v>
      </c>
      <c r="E73" s="5">
        <v>16</v>
      </c>
      <c r="F73" s="5">
        <v>8</v>
      </c>
      <c r="G73" s="5">
        <v>23</v>
      </c>
      <c r="H73" s="5">
        <v>60</v>
      </c>
      <c r="I73" s="5">
        <v>13</v>
      </c>
      <c r="J73" s="7">
        <v>0</v>
      </c>
      <c r="K73" s="7">
        <v>1</v>
      </c>
      <c r="L73" s="7">
        <v>7</v>
      </c>
      <c r="M73" s="7">
        <v>6</v>
      </c>
      <c r="N73" s="7">
        <v>1</v>
      </c>
    </row>
    <row r="74" spans="1:14" ht="15.5" x14ac:dyDescent="0.35">
      <c r="A74" s="2" t="s">
        <v>22</v>
      </c>
      <c r="B74" s="1">
        <v>518119110</v>
      </c>
      <c r="C74" s="5">
        <v>63</v>
      </c>
      <c r="D74" s="8">
        <v>63</v>
      </c>
      <c r="E74" s="5">
        <v>8</v>
      </c>
      <c r="F74" s="5">
        <v>4</v>
      </c>
      <c r="G74" s="5">
        <v>12</v>
      </c>
      <c r="H74" s="5">
        <v>7</v>
      </c>
      <c r="I74" s="5">
        <v>32</v>
      </c>
      <c r="J74" s="7">
        <v>9</v>
      </c>
      <c r="K74" s="7">
        <v>9</v>
      </c>
      <c r="L74" s="7">
        <v>21</v>
      </c>
      <c r="M74" s="7">
        <v>12</v>
      </c>
      <c r="N74" s="7">
        <v>12</v>
      </c>
    </row>
    <row r="75" spans="1:14" ht="15.5" x14ac:dyDescent="0.35">
      <c r="A75" s="2" t="s">
        <v>23</v>
      </c>
      <c r="B75" s="1">
        <v>518124510</v>
      </c>
      <c r="C75" s="5">
        <v>19</v>
      </c>
      <c r="D75" s="8">
        <v>19</v>
      </c>
      <c r="E75" s="5">
        <v>3</v>
      </c>
      <c r="F75" s="5">
        <v>1</v>
      </c>
      <c r="G75" s="5">
        <v>4</v>
      </c>
      <c r="H75" s="5">
        <v>2</v>
      </c>
      <c r="I75" s="5">
        <v>9</v>
      </c>
      <c r="J75" s="7">
        <v>2</v>
      </c>
      <c r="K75" s="7">
        <v>1</v>
      </c>
      <c r="L75" s="7">
        <v>8</v>
      </c>
      <c r="M75" s="7">
        <v>6</v>
      </c>
      <c r="N75" s="7">
        <v>2</v>
      </c>
    </row>
    <row r="76" spans="1:14" ht="15.5" x14ac:dyDescent="0.35">
      <c r="A76" s="2" t="s">
        <v>24</v>
      </c>
      <c r="B76" s="1">
        <v>518129310</v>
      </c>
      <c r="C76" s="5">
        <v>141</v>
      </c>
      <c r="D76" s="8">
        <v>141</v>
      </c>
      <c r="E76" s="5">
        <v>18</v>
      </c>
      <c r="F76" s="5">
        <v>10</v>
      </c>
      <c r="G76" s="5">
        <v>27</v>
      </c>
      <c r="H76" s="5">
        <v>16</v>
      </c>
      <c r="I76" s="5">
        <v>70</v>
      </c>
      <c r="J76" s="7">
        <v>15</v>
      </c>
      <c r="K76" s="7">
        <v>12</v>
      </c>
      <c r="L76" s="7">
        <v>58</v>
      </c>
      <c r="M76" s="7">
        <v>38</v>
      </c>
      <c r="N76" s="7">
        <v>18</v>
      </c>
    </row>
    <row r="77" spans="1:14" ht="15.5" x14ac:dyDescent="0.35">
      <c r="A77" s="2" t="s">
        <v>25</v>
      </c>
      <c r="B77" s="1">
        <v>518137210</v>
      </c>
      <c r="C77" s="5">
        <v>65</v>
      </c>
      <c r="D77" s="8">
        <v>64</v>
      </c>
      <c r="E77" s="5">
        <v>8</v>
      </c>
      <c r="F77" s="5">
        <v>5</v>
      </c>
      <c r="G77" s="5">
        <v>12</v>
      </c>
      <c r="H77" s="5">
        <v>7</v>
      </c>
      <c r="I77" s="5">
        <v>33</v>
      </c>
      <c r="J77" s="7">
        <v>7</v>
      </c>
      <c r="K77" s="7">
        <v>2</v>
      </c>
      <c r="L77" s="7">
        <v>37</v>
      </c>
      <c r="M77" s="7">
        <v>11</v>
      </c>
      <c r="N77" s="7">
        <v>7</v>
      </c>
    </row>
    <row r="78" spans="1:14" ht="15.5" x14ac:dyDescent="0.35">
      <c r="A78" s="2" t="s">
        <v>26</v>
      </c>
      <c r="B78" s="1">
        <v>518161210</v>
      </c>
      <c r="C78" s="5">
        <v>141</v>
      </c>
      <c r="D78" s="6">
        <v>76</v>
      </c>
      <c r="E78" s="5">
        <v>18</v>
      </c>
      <c r="F78" s="5">
        <v>10</v>
      </c>
      <c r="G78" s="5">
        <v>27</v>
      </c>
      <c r="H78" s="5">
        <v>15</v>
      </c>
      <c r="I78" s="5">
        <v>71</v>
      </c>
      <c r="J78" s="7">
        <v>4</v>
      </c>
      <c r="K78" s="7">
        <v>1</v>
      </c>
      <c r="L78" s="7">
        <v>35</v>
      </c>
      <c r="M78" s="7">
        <v>24</v>
      </c>
      <c r="N78" s="7">
        <v>12</v>
      </c>
    </row>
    <row r="79" spans="1:14" ht="15.5" x14ac:dyDescent="0.35">
      <c r="A79" s="2" t="s">
        <v>27</v>
      </c>
      <c r="B79" s="1">
        <v>518124510</v>
      </c>
      <c r="C79" s="5">
        <v>12</v>
      </c>
      <c r="D79" s="6">
        <v>1</v>
      </c>
      <c r="E79" s="5">
        <v>2</v>
      </c>
      <c r="F79" s="5">
        <v>1</v>
      </c>
      <c r="G79" s="5">
        <v>2</v>
      </c>
      <c r="H79" s="5">
        <v>6</v>
      </c>
      <c r="I79" s="5">
        <v>1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</row>
    <row r="80" spans="1:14" ht="15.5" x14ac:dyDescent="0.35">
      <c r="A80" s="2" t="s">
        <v>28</v>
      </c>
      <c r="B80" s="1">
        <v>518134810</v>
      </c>
      <c r="C80" s="5">
        <v>12</v>
      </c>
      <c r="D80" s="6">
        <v>0</v>
      </c>
      <c r="E80" s="5">
        <v>2</v>
      </c>
      <c r="F80" s="5">
        <v>1</v>
      </c>
      <c r="G80" s="5">
        <v>2</v>
      </c>
      <c r="H80" s="5">
        <v>6</v>
      </c>
      <c r="I80" s="5">
        <v>1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</row>
    <row r="81" spans="1:14" ht="15.75" customHeight="1" x14ac:dyDescent="0.35">
      <c r="A81" s="2" t="s">
        <v>29</v>
      </c>
      <c r="B81" s="1">
        <v>518190210</v>
      </c>
      <c r="C81" s="5">
        <v>12</v>
      </c>
      <c r="D81" s="7">
        <v>5</v>
      </c>
      <c r="E81" s="5">
        <v>2</v>
      </c>
      <c r="F81" s="5">
        <v>1</v>
      </c>
      <c r="G81" s="5">
        <v>2</v>
      </c>
      <c r="H81" s="5">
        <v>6</v>
      </c>
      <c r="I81" s="5">
        <v>1</v>
      </c>
      <c r="J81" s="7">
        <v>0</v>
      </c>
      <c r="K81" s="7">
        <v>0</v>
      </c>
      <c r="L81" s="7">
        <v>0</v>
      </c>
      <c r="M81" s="7">
        <v>5</v>
      </c>
      <c r="N81" s="7">
        <v>0</v>
      </c>
    </row>
    <row r="82" spans="1:14" ht="15.75" customHeight="1" x14ac:dyDescent="0.35">
      <c r="A82" s="2" t="s">
        <v>30</v>
      </c>
      <c r="B82" s="1">
        <v>518190410</v>
      </c>
      <c r="C82" s="5">
        <v>12</v>
      </c>
      <c r="D82" s="7">
        <v>2</v>
      </c>
      <c r="E82" s="5">
        <v>2</v>
      </c>
      <c r="F82" s="5">
        <v>1</v>
      </c>
      <c r="G82" s="5">
        <v>2</v>
      </c>
      <c r="H82" s="5">
        <v>6</v>
      </c>
      <c r="I82" s="5">
        <v>1</v>
      </c>
      <c r="J82" s="7">
        <v>0</v>
      </c>
      <c r="K82" s="7">
        <v>0</v>
      </c>
      <c r="L82" s="7">
        <v>0</v>
      </c>
      <c r="M82" s="7">
        <v>2</v>
      </c>
      <c r="N82" s="7">
        <v>0</v>
      </c>
    </row>
    <row r="83" spans="1:14" ht="15.75" customHeight="1" x14ac:dyDescent="0.35">
      <c r="A83" s="2" t="s">
        <v>31</v>
      </c>
      <c r="B83" s="1">
        <v>518124110</v>
      </c>
      <c r="C83" s="15">
        <v>60</v>
      </c>
      <c r="D83" s="16">
        <v>69</v>
      </c>
      <c r="E83" s="15">
        <v>8</v>
      </c>
      <c r="F83" s="15">
        <v>4</v>
      </c>
      <c r="G83" s="15">
        <v>11</v>
      </c>
      <c r="H83" s="15">
        <v>30</v>
      </c>
      <c r="I83" s="15">
        <v>7</v>
      </c>
      <c r="J83" s="16">
        <v>9</v>
      </c>
      <c r="K83" s="16">
        <v>2</v>
      </c>
      <c r="L83" s="16">
        <v>22</v>
      </c>
      <c r="M83" s="16">
        <v>31</v>
      </c>
      <c r="N83" s="16">
        <v>5</v>
      </c>
    </row>
    <row r="84" spans="1:14" ht="15.75" customHeight="1" x14ac:dyDescent="0.35">
      <c r="A84" s="9"/>
      <c r="B84" s="11"/>
      <c r="C84" s="17">
        <f>SUM(C69:C83)</f>
        <v>1017</v>
      </c>
      <c r="D84" s="17">
        <f>SUM(D69:D83)</f>
        <v>695</v>
      </c>
      <c r="E84" s="17">
        <f t="shared" ref="E84:N84" si="3">SUM(E69:E83)</f>
        <v>135</v>
      </c>
      <c r="F84" s="17">
        <f t="shared" si="3"/>
        <v>70</v>
      </c>
      <c r="G84" s="17">
        <f t="shared" si="3"/>
        <v>192</v>
      </c>
      <c r="H84" s="17">
        <f t="shared" si="3"/>
        <v>341</v>
      </c>
      <c r="I84" s="17">
        <f t="shared" si="3"/>
        <v>279</v>
      </c>
      <c r="J84" s="17">
        <f t="shared" si="3"/>
        <v>62</v>
      </c>
      <c r="K84" s="17">
        <f t="shared" si="3"/>
        <v>36</v>
      </c>
      <c r="L84" s="17">
        <f t="shared" si="3"/>
        <v>317</v>
      </c>
      <c r="M84" s="17">
        <f t="shared" si="3"/>
        <v>197</v>
      </c>
      <c r="N84" s="17">
        <f t="shared" si="3"/>
        <v>83</v>
      </c>
    </row>
    <row r="85" spans="1:14" s="14" customFormat="1" ht="15.5" x14ac:dyDescent="0.35">
      <c r="A85" s="12" t="s">
        <v>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s="14" customFormat="1" ht="33.75" customHeight="1" x14ac:dyDescent="0.35">
      <c r="A86" s="19" t="s">
        <v>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20.399999999999999" customHeight="1" x14ac:dyDescent="0.35">
      <c r="A87" s="21" t="s">
        <v>16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</row>
    <row r="88" spans="1:14" ht="15.75" customHeight="1" x14ac:dyDescent="0.35">
      <c r="A88" s="24" t="s">
        <v>2</v>
      </c>
      <c r="B88" s="24" t="s">
        <v>3</v>
      </c>
      <c r="C88" s="26" t="s">
        <v>4</v>
      </c>
      <c r="D88" s="26" t="s">
        <v>5</v>
      </c>
      <c r="E88" s="27" t="s">
        <v>6</v>
      </c>
      <c r="F88" s="28"/>
      <c r="G88" s="28"/>
      <c r="H88" s="28"/>
      <c r="I88" s="29"/>
      <c r="J88" s="27" t="s">
        <v>7</v>
      </c>
      <c r="K88" s="28"/>
      <c r="L88" s="28"/>
      <c r="M88" s="28"/>
      <c r="N88" s="29"/>
    </row>
    <row r="89" spans="1:14" ht="30.65" customHeight="1" x14ac:dyDescent="0.35">
      <c r="A89" s="31"/>
      <c r="B89" s="31"/>
      <c r="C89" s="31"/>
      <c r="D89" s="31"/>
      <c r="E89" s="4" t="s">
        <v>8</v>
      </c>
      <c r="F89" s="4" t="s">
        <v>9</v>
      </c>
      <c r="G89" s="4" t="s">
        <v>10</v>
      </c>
      <c r="H89" s="4" t="s">
        <v>11</v>
      </c>
      <c r="I89" s="4" t="s">
        <v>12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</row>
    <row r="90" spans="1:14" ht="16.5" customHeight="1" x14ac:dyDescent="0.35">
      <c r="A90" s="2" t="s">
        <v>17</v>
      </c>
      <c r="B90" s="1">
        <v>518119110</v>
      </c>
      <c r="C90" s="5">
        <v>60</v>
      </c>
      <c r="D90" s="6">
        <v>14</v>
      </c>
      <c r="E90" s="5">
        <v>8</v>
      </c>
      <c r="F90" s="5">
        <v>4</v>
      </c>
      <c r="G90" s="5">
        <v>11</v>
      </c>
      <c r="H90" s="5">
        <v>30</v>
      </c>
      <c r="I90" s="5">
        <v>7</v>
      </c>
      <c r="J90" s="7">
        <v>4</v>
      </c>
      <c r="K90" s="7">
        <v>0</v>
      </c>
      <c r="L90" s="7">
        <v>3</v>
      </c>
      <c r="M90" s="7">
        <v>2</v>
      </c>
      <c r="N90" s="7">
        <v>5</v>
      </c>
    </row>
    <row r="91" spans="1:14" ht="16.5" customHeight="1" x14ac:dyDescent="0.35">
      <c r="A91" s="2" t="s">
        <v>18</v>
      </c>
      <c r="B91" s="1">
        <v>518124510</v>
      </c>
      <c r="C91" s="5">
        <v>120</v>
      </c>
      <c r="D91" s="6">
        <v>126</v>
      </c>
      <c r="E91" s="5">
        <v>16</v>
      </c>
      <c r="F91" s="5">
        <v>8</v>
      </c>
      <c r="G91" s="5">
        <v>23</v>
      </c>
      <c r="H91" s="5">
        <v>60</v>
      </c>
      <c r="I91" s="5">
        <v>13</v>
      </c>
      <c r="J91" s="7">
        <v>10</v>
      </c>
      <c r="K91" s="7">
        <v>6</v>
      </c>
      <c r="L91" s="7">
        <v>62</v>
      </c>
      <c r="M91" s="7">
        <v>39</v>
      </c>
      <c r="N91" s="7">
        <v>9</v>
      </c>
    </row>
    <row r="92" spans="1:14" ht="16.5" customHeight="1" x14ac:dyDescent="0.35">
      <c r="A92" s="2" t="s">
        <v>19</v>
      </c>
      <c r="B92" s="1">
        <v>518129310</v>
      </c>
      <c r="C92" s="5">
        <v>120</v>
      </c>
      <c r="D92" s="6">
        <v>111</v>
      </c>
      <c r="E92" s="5">
        <v>16</v>
      </c>
      <c r="F92" s="5">
        <v>8</v>
      </c>
      <c r="G92" s="5">
        <v>23</v>
      </c>
      <c r="H92" s="5">
        <v>60</v>
      </c>
      <c r="I92" s="5">
        <v>13</v>
      </c>
      <c r="J92" s="7">
        <v>4</v>
      </c>
      <c r="K92" s="7">
        <v>0</v>
      </c>
      <c r="L92" s="7">
        <v>67</v>
      </c>
      <c r="M92" s="7">
        <v>24</v>
      </c>
      <c r="N92" s="7">
        <v>16</v>
      </c>
    </row>
    <row r="93" spans="1:14" ht="16.5" customHeight="1" x14ac:dyDescent="0.35">
      <c r="A93" s="2" t="s">
        <v>20</v>
      </c>
      <c r="B93" s="1">
        <v>518137210</v>
      </c>
      <c r="C93" s="5">
        <v>60</v>
      </c>
      <c r="D93" s="6">
        <v>53</v>
      </c>
      <c r="E93" s="5">
        <v>8</v>
      </c>
      <c r="F93" s="5">
        <v>4</v>
      </c>
      <c r="G93" s="5">
        <v>11</v>
      </c>
      <c r="H93" s="5">
        <v>30</v>
      </c>
      <c r="I93" s="5">
        <v>7</v>
      </c>
      <c r="J93" s="7">
        <v>4</v>
      </c>
      <c r="K93" s="7">
        <v>0</v>
      </c>
      <c r="L93" s="7">
        <v>28</v>
      </c>
      <c r="M93" s="7">
        <v>14</v>
      </c>
      <c r="N93" s="7">
        <v>7</v>
      </c>
    </row>
    <row r="94" spans="1:14" ht="16.5" customHeight="1" x14ac:dyDescent="0.35">
      <c r="A94" s="2" t="s">
        <v>21</v>
      </c>
      <c r="B94" s="1">
        <v>518161210</v>
      </c>
      <c r="C94" s="5">
        <v>120</v>
      </c>
      <c r="D94" s="6">
        <v>56</v>
      </c>
      <c r="E94" s="5">
        <v>16</v>
      </c>
      <c r="F94" s="5">
        <v>8</v>
      </c>
      <c r="G94" s="5">
        <v>23</v>
      </c>
      <c r="H94" s="5">
        <v>60</v>
      </c>
      <c r="I94" s="5">
        <v>13</v>
      </c>
      <c r="J94" s="7">
        <v>0</v>
      </c>
      <c r="K94" s="7">
        <v>1</v>
      </c>
      <c r="L94" s="7">
        <v>37</v>
      </c>
      <c r="M94" s="7">
        <v>11</v>
      </c>
      <c r="N94" s="7">
        <v>7</v>
      </c>
    </row>
    <row r="95" spans="1:14" ht="16.5" customHeight="1" x14ac:dyDescent="0.35">
      <c r="A95" s="2" t="s">
        <v>22</v>
      </c>
      <c r="B95" s="1">
        <v>518119110</v>
      </c>
      <c r="C95" s="5">
        <v>68</v>
      </c>
      <c r="D95" s="8">
        <v>65</v>
      </c>
      <c r="E95" s="7">
        <v>9</v>
      </c>
      <c r="F95" s="7">
        <v>5</v>
      </c>
      <c r="G95" s="7">
        <v>12</v>
      </c>
      <c r="H95" s="7">
        <v>8</v>
      </c>
      <c r="I95" s="7">
        <v>34</v>
      </c>
      <c r="J95" s="7">
        <v>8</v>
      </c>
      <c r="K95" s="7">
        <v>5</v>
      </c>
      <c r="L95" s="7">
        <v>26</v>
      </c>
      <c r="M95" s="7">
        <v>11</v>
      </c>
      <c r="N95" s="7">
        <v>14</v>
      </c>
    </row>
    <row r="96" spans="1:14" ht="16.5" customHeight="1" x14ac:dyDescent="0.35">
      <c r="A96" s="2" t="s">
        <v>23</v>
      </c>
      <c r="B96" s="1">
        <v>518124510</v>
      </c>
      <c r="C96" s="5">
        <v>17</v>
      </c>
      <c r="D96" s="8">
        <v>17</v>
      </c>
      <c r="E96" s="7">
        <v>2</v>
      </c>
      <c r="F96" s="7">
        <v>1</v>
      </c>
      <c r="G96" s="7">
        <v>3</v>
      </c>
      <c r="H96" s="7">
        <v>2</v>
      </c>
      <c r="I96" s="7">
        <v>9</v>
      </c>
      <c r="J96" s="7">
        <v>2</v>
      </c>
      <c r="K96" s="7">
        <v>1</v>
      </c>
      <c r="L96" s="7">
        <v>7</v>
      </c>
      <c r="M96" s="7">
        <v>5</v>
      </c>
      <c r="N96" s="7">
        <v>2</v>
      </c>
    </row>
    <row r="97" spans="1:14" ht="16.5" customHeight="1" x14ac:dyDescent="0.35">
      <c r="A97" s="2" t="s">
        <v>24</v>
      </c>
      <c r="B97" s="1">
        <v>518129310</v>
      </c>
      <c r="C97" s="5">
        <v>112</v>
      </c>
      <c r="D97" s="8">
        <v>112</v>
      </c>
      <c r="E97" s="7">
        <v>14</v>
      </c>
      <c r="F97" s="7">
        <v>9</v>
      </c>
      <c r="G97" s="7">
        <v>21</v>
      </c>
      <c r="H97" s="7">
        <v>12</v>
      </c>
      <c r="I97" s="7">
        <v>56.000000000000007</v>
      </c>
      <c r="J97" s="7">
        <v>13</v>
      </c>
      <c r="K97" s="7">
        <v>6</v>
      </c>
      <c r="L97" s="7">
        <v>50</v>
      </c>
      <c r="M97" s="7">
        <v>29</v>
      </c>
      <c r="N97" s="7">
        <v>13</v>
      </c>
    </row>
    <row r="98" spans="1:14" ht="16.5" customHeight="1" x14ac:dyDescent="0.35">
      <c r="A98" s="2" t="s">
        <v>25</v>
      </c>
      <c r="B98" s="1">
        <v>518137210</v>
      </c>
      <c r="C98" s="5">
        <v>17</v>
      </c>
      <c r="D98" s="8">
        <v>17</v>
      </c>
      <c r="E98" s="7">
        <v>2</v>
      </c>
      <c r="F98" s="7">
        <v>1</v>
      </c>
      <c r="G98" s="7">
        <v>3</v>
      </c>
      <c r="H98" s="7">
        <v>2</v>
      </c>
      <c r="I98" s="7">
        <v>9</v>
      </c>
      <c r="J98" s="7">
        <v>2</v>
      </c>
      <c r="K98" s="7">
        <v>0</v>
      </c>
      <c r="L98" s="7">
        <v>7</v>
      </c>
      <c r="M98" s="7">
        <v>7</v>
      </c>
      <c r="N98" s="7">
        <v>1</v>
      </c>
    </row>
    <row r="99" spans="1:14" ht="16.5" customHeight="1" x14ac:dyDescent="0.35">
      <c r="A99" s="2" t="s">
        <v>26</v>
      </c>
      <c r="B99" s="1">
        <v>518161210</v>
      </c>
      <c r="C99" s="5">
        <v>133</v>
      </c>
      <c r="D99" s="8">
        <v>30</v>
      </c>
      <c r="E99" s="7">
        <v>17</v>
      </c>
      <c r="F99" s="7">
        <v>9</v>
      </c>
      <c r="G99" s="7">
        <v>25</v>
      </c>
      <c r="H99" s="7">
        <v>15</v>
      </c>
      <c r="I99" s="7">
        <v>67</v>
      </c>
      <c r="J99" s="7">
        <v>2</v>
      </c>
      <c r="K99" s="7">
        <v>0</v>
      </c>
      <c r="L99" s="7">
        <v>18</v>
      </c>
      <c r="M99" s="7">
        <v>10</v>
      </c>
      <c r="N99" s="7">
        <v>0</v>
      </c>
    </row>
    <row r="100" spans="1:14" ht="16.5" customHeight="1" x14ac:dyDescent="0.35">
      <c r="A100" s="2" t="s">
        <v>27</v>
      </c>
      <c r="B100" s="1">
        <v>518124510</v>
      </c>
      <c r="C100" s="5">
        <v>12</v>
      </c>
      <c r="D100" s="6">
        <v>4</v>
      </c>
      <c r="E100" s="5">
        <v>2</v>
      </c>
      <c r="F100" s="5">
        <v>1</v>
      </c>
      <c r="G100" s="5">
        <v>2</v>
      </c>
      <c r="H100" s="5">
        <v>6</v>
      </c>
      <c r="I100" s="5">
        <v>1</v>
      </c>
      <c r="J100" s="7">
        <v>0</v>
      </c>
      <c r="K100" s="7">
        <v>0</v>
      </c>
      <c r="L100" s="7">
        <v>1</v>
      </c>
      <c r="M100" s="7">
        <v>3</v>
      </c>
      <c r="N100" s="7">
        <v>0</v>
      </c>
    </row>
    <row r="101" spans="1:14" ht="16.5" customHeight="1" x14ac:dyDescent="0.35">
      <c r="A101" s="2" t="s">
        <v>28</v>
      </c>
      <c r="B101" s="1">
        <v>518134810</v>
      </c>
      <c r="C101" s="5">
        <v>12</v>
      </c>
      <c r="D101" s="6">
        <v>2</v>
      </c>
      <c r="E101" s="5">
        <v>2</v>
      </c>
      <c r="F101" s="5">
        <v>1</v>
      </c>
      <c r="G101" s="5">
        <v>2</v>
      </c>
      <c r="H101" s="5">
        <v>6</v>
      </c>
      <c r="I101" s="5">
        <v>1</v>
      </c>
      <c r="J101" s="7">
        <v>1</v>
      </c>
      <c r="K101" s="7">
        <v>0</v>
      </c>
      <c r="L101" s="7">
        <v>0</v>
      </c>
      <c r="M101" s="7">
        <v>1</v>
      </c>
      <c r="N101" s="7">
        <v>0</v>
      </c>
    </row>
    <row r="102" spans="1:14" ht="16.5" customHeight="1" x14ac:dyDescent="0.35">
      <c r="A102" s="2" t="s">
        <v>29</v>
      </c>
      <c r="B102" s="1">
        <v>518190210</v>
      </c>
      <c r="C102" s="5">
        <v>12</v>
      </c>
      <c r="D102" s="6">
        <v>0</v>
      </c>
      <c r="E102" s="5">
        <v>2</v>
      </c>
      <c r="F102" s="5">
        <v>1</v>
      </c>
      <c r="G102" s="5">
        <v>2</v>
      </c>
      <c r="H102" s="5">
        <v>6</v>
      </c>
      <c r="I102" s="5">
        <v>1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ht="16.5" customHeight="1" x14ac:dyDescent="0.35">
      <c r="A103" s="2" t="s">
        <v>30</v>
      </c>
      <c r="B103" s="1">
        <v>518190410</v>
      </c>
      <c r="C103" s="5">
        <v>12</v>
      </c>
      <c r="D103" s="6">
        <v>5</v>
      </c>
      <c r="E103" s="5">
        <v>2</v>
      </c>
      <c r="F103" s="5">
        <v>1</v>
      </c>
      <c r="G103" s="5">
        <v>2</v>
      </c>
      <c r="H103" s="5">
        <v>6</v>
      </c>
      <c r="I103" s="5">
        <v>1</v>
      </c>
      <c r="J103" s="7">
        <v>0</v>
      </c>
      <c r="K103" s="7">
        <v>2</v>
      </c>
      <c r="L103" s="7">
        <v>0</v>
      </c>
      <c r="M103" s="7">
        <v>3</v>
      </c>
      <c r="N103" s="7">
        <v>0</v>
      </c>
    </row>
    <row r="104" spans="1:14" ht="16.5" customHeight="1" x14ac:dyDescent="0.35">
      <c r="A104" s="2" t="s">
        <v>31</v>
      </c>
      <c r="B104" s="1">
        <v>518124110</v>
      </c>
      <c r="C104" s="15">
        <v>60</v>
      </c>
      <c r="D104" s="16">
        <v>68</v>
      </c>
      <c r="E104" s="15">
        <v>8</v>
      </c>
      <c r="F104" s="15">
        <v>4</v>
      </c>
      <c r="G104" s="15">
        <v>11</v>
      </c>
      <c r="H104" s="15">
        <v>30</v>
      </c>
      <c r="I104" s="15">
        <v>7</v>
      </c>
      <c r="J104" s="16">
        <v>4</v>
      </c>
      <c r="K104" s="16">
        <v>3</v>
      </c>
      <c r="L104" s="16">
        <v>33</v>
      </c>
      <c r="M104" s="16">
        <v>24</v>
      </c>
      <c r="N104" s="16">
        <v>4</v>
      </c>
    </row>
    <row r="105" spans="1:14" ht="16.5" customHeight="1" x14ac:dyDescent="0.35">
      <c r="A105" s="9"/>
      <c r="B105" s="11"/>
      <c r="C105" s="17">
        <f>SUM(C90:C104)</f>
        <v>935</v>
      </c>
      <c r="D105" s="17">
        <f>SUM(D90:D104)</f>
        <v>680</v>
      </c>
      <c r="E105" s="17">
        <f t="shared" ref="E105:N105" si="4">SUM(E90:E104)</f>
        <v>124</v>
      </c>
      <c r="F105" s="17">
        <f t="shared" si="4"/>
        <v>65</v>
      </c>
      <c r="G105" s="17">
        <f t="shared" si="4"/>
        <v>174</v>
      </c>
      <c r="H105" s="17">
        <f t="shared" si="4"/>
        <v>333</v>
      </c>
      <c r="I105" s="17">
        <f t="shared" si="4"/>
        <v>239</v>
      </c>
      <c r="J105" s="17">
        <f t="shared" si="4"/>
        <v>54</v>
      </c>
      <c r="K105" s="17">
        <f t="shared" si="4"/>
        <v>24</v>
      </c>
      <c r="L105" s="17">
        <f t="shared" si="4"/>
        <v>339</v>
      </c>
      <c r="M105" s="17">
        <f t="shared" si="4"/>
        <v>183</v>
      </c>
      <c r="N105" s="17">
        <f t="shared" si="4"/>
        <v>78</v>
      </c>
    </row>
    <row r="106" spans="1:14" ht="15.75" customHeight="1" x14ac:dyDescent="0.35"/>
    <row r="107" spans="1:14" ht="15.75" customHeight="1" x14ac:dyDescent="0.35"/>
    <row r="108" spans="1:14" ht="15.75" customHeight="1" x14ac:dyDescent="0.35"/>
    <row r="109" spans="1:14" ht="15.75" customHeight="1" x14ac:dyDescent="0.35"/>
    <row r="110" spans="1:14" ht="15.75" customHeight="1" x14ac:dyDescent="0.35"/>
    <row r="111" spans="1:14" ht="15.75" customHeight="1" x14ac:dyDescent="0.35"/>
    <row r="112" spans="1:14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  <row r="1029" ht="15.75" customHeight="1" x14ac:dyDescent="0.35"/>
    <row r="1030" ht="15.75" customHeight="1" x14ac:dyDescent="0.35"/>
    <row r="1031" ht="15.75" customHeight="1" x14ac:dyDescent="0.35"/>
    <row r="1032" ht="15.75" customHeight="1" x14ac:dyDescent="0.35"/>
    <row r="1033" ht="15.75" customHeight="1" x14ac:dyDescent="0.35"/>
    <row r="1034" ht="15.75" customHeight="1" x14ac:dyDescent="0.35"/>
    <row r="1035" ht="15.75" customHeight="1" x14ac:dyDescent="0.35"/>
    <row r="1036" ht="15.75" customHeight="1" x14ac:dyDescent="0.35"/>
    <row r="1037" ht="15.75" customHeight="1" x14ac:dyDescent="0.35"/>
    <row r="1038" ht="15.75" customHeight="1" x14ac:dyDescent="0.35"/>
    <row r="1039" ht="15.75" customHeight="1" x14ac:dyDescent="0.35"/>
    <row r="1040" ht="15.75" customHeight="1" x14ac:dyDescent="0.35"/>
    <row r="1041" ht="15.75" customHeight="1" x14ac:dyDescent="0.35"/>
    <row r="1042" ht="15.75" customHeight="1" x14ac:dyDescent="0.35"/>
    <row r="1043" ht="15.75" customHeight="1" x14ac:dyDescent="0.35"/>
    <row r="1044" ht="15.75" customHeight="1" x14ac:dyDescent="0.35"/>
    <row r="1045" ht="15.75" customHeight="1" x14ac:dyDescent="0.35"/>
    <row r="1046" ht="15.75" customHeight="1" x14ac:dyDescent="0.35"/>
    <row r="1047" ht="15.75" customHeight="1" x14ac:dyDescent="0.35"/>
    <row r="1048" ht="15.75" customHeight="1" x14ac:dyDescent="0.35"/>
    <row r="1049" ht="15.75" customHeight="1" x14ac:dyDescent="0.35"/>
    <row r="1050" ht="15.75" customHeight="1" x14ac:dyDescent="0.35"/>
    <row r="1051" ht="15.75" customHeight="1" x14ac:dyDescent="0.35"/>
    <row r="1052" ht="15.75" customHeight="1" x14ac:dyDescent="0.35"/>
    <row r="1053" ht="15.75" customHeight="1" x14ac:dyDescent="0.35"/>
    <row r="1054" ht="15.75" customHeight="1" x14ac:dyDescent="0.35"/>
    <row r="1055" ht="15.75" customHeight="1" x14ac:dyDescent="0.35"/>
    <row r="1056" ht="15.75" customHeight="1" x14ac:dyDescent="0.35"/>
    <row r="1057" ht="15.75" customHeight="1" x14ac:dyDescent="0.35"/>
  </sheetData>
  <mergeCells count="40">
    <mergeCell ref="A23:N23"/>
    <mergeCell ref="A44:N44"/>
    <mergeCell ref="A65:N65"/>
    <mergeCell ref="A86:N86"/>
    <mergeCell ref="A66:N66"/>
    <mergeCell ref="A67:A68"/>
    <mergeCell ref="B67:B68"/>
    <mergeCell ref="C67:C68"/>
    <mergeCell ref="D67:D68"/>
    <mergeCell ref="E67:I67"/>
    <mergeCell ref="J67:N67"/>
    <mergeCell ref="A87:N87"/>
    <mergeCell ref="A88:A89"/>
    <mergeCell ref="B88:B89"/>
    <mergeCell ref="C88:C89"/>
    <mergeCell ref="D88:D89"/>
    <mergeCell ref="E88:I88"/>
    <mergeCell ref="J88:N88"/>
    <mergeCell ref="A45:N45"/>
    <mergeCell ref="A46:A47"/>
    <mergeCell ref="B46:B47"/>
    <mergeCell ref="C46:C47"/>
    <mergeCell ref="D46:D47"/>
    <mergeCell ref="E46:I46"/>
    <mergeCell ref="J46:N46"/>
    <mergeCell ref="A24:N24"/>
    <mergeCell ref="A25:A26"/>
    <mergeCell ref="B25:B26"/>
    <mergeCell ref="C25:C26"/>
    <mergeCell ref="D25:D26"/>
    <mergeCell ref="E25:I25"/>
    <mergeCell ref="J25:N25"/>
    <mergeCell ref="A2:N2"/>
    <mergeCell ref="A3:N3"/>
    <mergeCell ref="A4:A5"/>
    <mergeCell ref="B4:B5"/>
    <mergeCell ref="C4:C5"/>
    <mergeCell ref="D4:D5"/>
    <mergeCell ref="E4:I4"/>
    <mergeCell ref="J4:N4"/>
  </mergeCells>
  <pageMargins left="0.7" right="0.7" top="0.75" bottom="0.75" header="0" footer="0"/>
  <pageSetup scale="94" fitToHeight="0" orientation="landscape" r:id="rId1"/>
  <rowBreaks count="4" manualBreakCount="4">
    <brk id="21" max="16383" man="1"/>
    <brk id="42" max="16383" man="1"/>
    <brk id="63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2.1.1&amp;2.1.2</vt:lpstr>
      <vt:lpstr>'2.1.1&amp;2.1.2'!Print_Area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dipak patil</cp:lastModifiedBy>
  <cp:lastPrinted>2023-12-22T08:05:24Z</cp:lastPrinted>
  <dcterms:created xsi:type="dcterms:W3CDTF">2006-09-16T00:00:00Z</dcterms:created>
  <dcterms:modified xsi:type="dcterms:W3CDTF">2024-01-06T08:47:55Z</dcterms:modified>
</cp:coreProperties>
</file>